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E:\gakurenHP\new1\recroom\2022\10_GK1\"/>
    </mc:Choice>
  </mc:AlternateContent>
  <xr:revisionPtr revIDLastSave="0" documentId="13_ncr:1_{6FF1C866-AE60-494F-AA52-29D71FC15F76}" xr6:coauthVersionLast="47" xr6:coauthVersionMax="47" xr10:uidLastSave="{00000000-0000-0000-0000-000000000000}"/>
  <bookViews>
    <workbookView xWindow="-120" yWindow="-120" windowWidth="29040" windowHeight="15720" xr2:uid="{00000000-000D-0000-FFFF-FFFF00000000}"/>
  </bookViews>
  <sheets>
    <sheet name="1日目" sheetId="1" r:id="rId1"/>
    <sheet name="Sheet1" sheetId="5" state="hidden" r:id="rId2"/>
    <sheet name="2日目" sheetId="4" r:id="rId3"/>
  </sheets>
  <definedNames>
    <definedName name="_xlnm._FilterDatabase" localSheetId="0" hidden="1">'1日目'!$A$2:$H$38</definedName>
    <definedName name="_xlnm._FilterDatabase" localSheetId="2" hidden="1">'2日目'!$A$2:$H$38</definedName>
    <definedName name="_xlnm.Print_Area" localSheetId="0">'1日目'!$A$1:$K$60</definedName>
    <definedName name="_xlnm.Print_Area" localSheetId="2">'2日目'!$A$1:$K$60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8" i="4" l="1"/>
  <c r="P57" i="4"/>
  <c r="P56" i="4"/>
  <c r="P55" i="4"/>
  <c r="P54" i="4"/>
  <c r="P53" i="4"/>
  <c r="P52" i="4"/>
  <c r="P48" i="4"/>
  <c r="P47" i="4"/>
  <c r="P46" i="4"/>
  <c r="P45" i="4"/>
  <c r="P44" i="4"/>
  <c r="P43" i="4"/>
  <c r="P42" i="4"/>
  <c r="P41" i="4"/>
  <c r="P40" i="4"/>
  <c r="P39" i="4"/>
  <c r="P38" i="4"/>
  <c r="P37" i="4"/>
  <c r="P36" i="4"/>
  <c r="P35" i="4"/>
  <c r="P34" i="4"/>
  <c r="P31" i="4"/>
  <c r="P30" i="4"/>
  <c r="P29" i="4"/>
  <c r="P28" i="4"/>
  <c r="P27" i="4"/>
  <c r="P26" i="4"/>
  <c r="P25" i="4"/>
  <c r="P24" i="4"/>
  <c r="P23" i="4"/>
  <c r="P22" i="4"/>
  <c r="P18" i="4"/>
  <c r="P17" i="4"/>
  <c r="P16" i="4"/>
  <c r="P15" i="4"/>
  <c r="P14" i="4"/>
  <c r="P13" i="4"/>
  <c r="P12" i="4"/>
  <c r="P11" i="4"/>
  <c r="P10" i="4"/>
  <c r="P9" i="4"/>
  <c r="O58" i="4"/>
  <c r="O57" i="4"/>
  <c r="O56" i="4"/>
  <c r="O55" i="4"/>
  <c r="O54" i="4"/>
  <c r="O53" i="4"/>
  <c r="O52" i="4"/>
  <c r="O48" i="4"/>
  <c r="O47" i="4"/>
  <c r="O46" i="4"/>
  <c r="O45" i="4"/>
  <c r="O44" i="4"/>
  <c r="O43" i="4"/>
  <c r="O42" i="4"/>
  <c r="O41" i="4"/>
  <c r="O40" i="4"/>
  <c r="O39" i="4"/>
  <c r="O38" i="4"/>
  <c r="O37" i="4"/>
  <c r="O36" i="4"/>
  <c r="O35" i="4"/>
  <c r="O34" i="4"/>
  <c r="O31" i="4"/>
  <c r="O30" i="4"/>
  <c r="O29" i="4"/>
  <c r="O28" i="4"/>
  <c r="O27" i="4"/>
  <c r="O26" i="4"/>
  <c r="O25" i="4"/>
  <c r="O24" i="4"/>
  <c r="O23" i="4"/>
  <c r="O22" i="4"/>
  <c r="O18" i="4"/>
  <c r="O17" i="4"/>
  <c r="O16" i="4"/>
  <c r="O15" i="4"/>
  <c r="O14" i="4"/>
  <c r="O13" i="4"/>
  <c r="O12" i="4"/>
  <c r="O11" i="4"/>
  <c r="O10" i="4"/>
  <c r="O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M16" i="4"/>
  <c r="M18" i="4"/>
  <c r="M19"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9" i="4"/>
  <c r="P22" i="1"/>
  <c r="P23" i="1"/>
  <c r="P24" i="1"/>
  <c r="P25" i="1"/>
  <c r="P26" i="1"/>
  <c r="P27" i="1"/>
  <c r="P28" i="1"/>
  <c r="P29" i="1"/>
  <c r="P30" i="1"/>
  <c r="P31" i="1"/>
  <c r="P34" i="1"/>
  <c r="P35" i="1"/>
  <c r="P36" i="1"/>
  <c r="P37" i="1"/>
  <c r="P38" i="1"/>
  <c r="P39" i="1"/>
  <c r="P40" i="1"/>
  <c r="P41" i="1"/>
  <c r="P42" i="1"/>
  <c r="P43" i="1"/>
  <c r="P44" i="1"/>
  <c r="P45" i="1"/>
  <c r="P46" i="1"/>
  <c r="P47" i="1"/>
  <c r="P48" i="1"/>
  <c r="P52" i="1"/>
  <c r="P53" i="1"/>
  <c r="P54" i="1"/>
  <c r="P55" i="1"/>
  <c r="P56" i="1"/>
  <c r="P10" i="1"/>
  <c r="P11" i="1"/>
  <c r="P12" i="1"/>
  <c r="P13" i="1"/>
  <c r="P14" i="1"/>
  <c r="P15" i="1"/>
  <c r="P16" i="1"/>
  <c r="P17" i="1"/>
  <c r="P18" i="1"/>
  <c r="P9" i="1"/>
  <c r="O22" i="1"/>
  <c r="O23" i="1"/>
  <c r="O24" i="1"/>
  <c r="O25" i="1"/>
  <c r="O26" i="1"/>
  <c r="O27" i="1"/>
  <c r="O28" i="1"/>
  <c r="O29" i="1"/>
  <c r="O30" i="1"/>
  <c r="O31" i="1"/>
  <c r="O34" i="1"/>
  <c r="O35" i="1"/>
  <c r="O36" i="1"/>
  <c r="O37" i="1"/>
  <c r="O38" i="1"/>
  <c r="O39" i="1"/>
  <c r="O40" i="1"/>
  <c r="O41" i="1"/>
  <c r="O42" i="1"/>
  <c r="O43" i="1"/>
  <c r="O44" i="1"/>
  <c r="O45" i="1"/>
  <c r="O46" i="1"/>
  <c r="O47" i="1"/>
  <c r="O48" i="1"/>
  <c r="O52" i="1"/>
  <c r="O53" i="1"/>
  <c r="O54" i="1"/>
  <c r="O55" i="1"/>
  <c r="O56" i="1"/>
  <c r="O10" i="1"/>
  <c r="O11" i="1"/>
  <c r="O12" i="1"/>
  <c r="O13" i="1"/>
  <c r="O14" i="1"/>
  <c r="O15" i="1"/>
  <c r="O16" i="1"/>
  <c r="O17" i="1"/>
  <c r="O18" i="1"/>
  <c r="O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9" i="1"/>
  <c r="M17" i="4" l="1"/>
  <c r="M15" i="4"/>
  <c r="M14" i="4"/>
  <c r="M13" i="4"/>
  <c r="M12" i="4"/>
  <c r="M11" i="4"/>
  <c r="M10" i="4"/>
  <c r="Q9" i="1" s="1"/>
  <c r="M20" i="4"/>
</calcChain>
</file>

<file path=xl/sharedStrings.xml><?xml version="1.0" encoding="utf-8"?>
<sst xmlns="http://schemas.openxmlformats.org/spreadsheetml/2006/main" count="66" uniqueCount="25">
  <si>
    <t>氏名</t>
    <rPh sb="0" eb="2">
      <t>シメイ</t>
    </rPh>
    <phoneticPr fontId="2"/>
  </si>
  <si>
    <t>選手</t>
    <rPh sb="0" eb="2">
      <t>センシュ</t>
    </rPh>
    <phoneticPr fontId="2"/>
  </si>
  <si>
    <t>氏名</t>
    <rPh sb="0" eb="2">
      <t>シメイ</t>
    </rPh>
    <phoneticPr fontId="2"/>
  </si>
  <si>
    <t>学生審判・補助員</t>
    <rPh sb="0" eb="2">
      <t>ガクセイ</t>
    </rPh>
    <rPh sb="2" eb="4">
      <t>シンパン</t>
    </rPh>
    <rPh sb="5" eb="8">
      <t>ホジョイン</t>
    </rPh>
    <phoneticPr fontId="2"/>
  </si>
  <si>
    <t>大会名</t>
    <rPh sb="0" eb="3">
      <t>タイカイメイ</t>
    </rPh>
    <phoneticPr fontId="2"/>
  </si>
  <si>
    <t>日付</t>
    <rPh sb="0" eb="2">
      <t>ヒヅケ</t>
    </rPh>
    <phoneticPr fontId="2"/>
  </si>
  <si>
    <t>大学名</t>
    <rPh sb="0" eb="2">
      <t>ダイガク</t>
    </rPh>
    <rPh sb="2" eb="3">
      <t>メイ</t>
    </rPh>
    <phoneticPr fontId="2"/>
  </si>
  <si>
    <t>役職名</t>
    <rPh sb="0" eb="3">
      <t>ヤクショクメイ</t>
    </rPh>
    <phoneticPr fontId="2"/>
  </si>
  <si>
    <t xml:space="preserve">No. </t>
    <phoneticPr fontId="2"/>
  </si>
  <si>
    <t>：</t>
    <phoneticPr fontId="2"/>
  </si>
  <si>
    <t>：</t>
    <phoneticPr fontId="2"/>
  </si>
  <si>
    <t>名簿記載者</t>
    <rPh sb="0" eb="2">
      <t>メイボ</t>
    </rPh>
    <rPh sb="2" eb="5">
      <t>キサイシャ</t>
    </rPh>
    <phoneticPr fontId="2"/>
  </si>
  <si>
    <t>当日連絡先(携帯電話)</t>
    <rPh sb="0" eb="2">
      <t>トウジツ</t>
    </rPh>
    <rPh sb="2" eb="4">
      <t>レンラク</t>
    </rPh>
    <rPh sb="4" eb="5">
      <t>サキ</t>
    </rPh>
    <rPh sb="6" eb="8">
      <t>ケイタイ</t>
    </rPh>
    <rPh sb="8" eb="10">
      <t>デンワ</t>
    </rPh>
    <phoneticPr fontId="2"/>
  </si>
  <si>
    <t>第1回学連競技会</t>
    <rPh sb="0" eb="1">
      <t>ダイ</t>
    </rPh>
    <rPh sb="2" eb="3">
      <t>カイ</t>
    </rPh>
    <rPh sb="3" eb="8">
      <t>ガクレンキョウギカイ</t>
    </rPh>
    <phoneticPr fontId="2"/>
  </si>
  <si>
    <t>【スタッフ】監督・コーチ・マネージャー・トレーナー</t>
    <rPh sb="6" eb="8">
      <t>カントク</t>
    </rPh>
    <phoneticPr fontId="2"/>
  </si>
  <si>
    <t>例</t>
    <rPh sb="0" eb="1">
      <t>レイ</t>
    </rPh>
    <phoneticPr fontId="2"/>
  </si>
  <si>
    <t>学連　太郎</t>
    <rPh sb="0" eb="2">
      <t>ガクレン</t>
    </rPh>
    <rPh sb="3" eb="5">
      <t>タロウ</t>
    </rPh>
    <phoneticPr fontId="2"/>
  </si>
  <si>
    <t>〇</t>
    <phoneticPr fontId="2"/>
  </si>
  <si>
    <t>学連　花子</t>
    <rPh sb="0" eb="2">
      <t>ガクレン</t>
    </rPh>
    <rPh sb="3" eb="5">
      <t>ハナコ</t>
    </rPh>
    <phoneticPr fontId="2"/>
  </si>
  <si>
    <t>審判講習会参加者(別で名前を書いている場合も記載すること)</t>
    <rPh sb="0" eb="5">
      <t>シンパンコウシュウカイ</t>
    </rPh>
    <rPh sb="5" eb="8">
      <t>サンカシャ</t>
    </rPh>
    <rPh sb="9" eb="10">
      <t>ベツ</t>
    </rPh>
    <rPh sb="11" eb="13">
      <t>ナマエ</t>
    </rPh>
    <rPh sb="14" eb="15">
      <t>カ</t>
    </rPh>
    <rPh sb="19" eb="21">
      <t>バアイ</t>
    </rPh>
    <rPh sb="22" eb="24">
      <t>キサイ</t>
    </rPh>
    <phoneticPr fontId="2"/>
  </si>
  <si>
    <t>※審判講習会のみ参加の場合は例のように名前の右に丸を付けること</t>
    <rPh sb="1" eb="6">
      <t>シンパンコウシュウカイ</t>
    </rPh>
    <rPh sb="8" eb="10">
      <t>サンカ</t>
    </rPh>
    <rPh sb="11" eb="13">
      <t>バアイ</t>
    </rPh>
    <rPh sb="14" eb="15">
      <t>レイ</t>
    </rPh>
    <rPh sb="19" eb="21">
      <t>ナマエ</t>
    </rPh>
    <rPh sb="22" eb="23">
      <t>ミギ</t>
    </rPh>
    <rPh sb="24" eb="25">
      <t>マル</t>
    </rPh>
    <rPh sb="26" eb="27">
      <t>ツ</t>
    </rPh>
    <phoneticPr fontId="2"/>
  </si>
  <si>
    <t>＊メールで【7月29日】までに提出する。</t>
    <rPh sb="7" eb="8">
      <t>ガツ</t>
    </rPh>
    <rPh sb="10" eb="11">
      <t>ニチ</t>
    </rPh>
    <rPh sb="15" eb="17">
      <t>テイシュツ</t>
    </rPh>
    <phoneticPr fontId="2"/>
  </si>
  <si>
    <t>8月4日</t>
    <rPh sb="1" eb="2">
      <t>ガツ</t>
    </rPh>
    <rPh sb="3" eb="4">
      <t>ニチ</t>
    </rPh>
    <phoneticPr fontId="2"/>
  </si>
  <si>
    <t>8月5日</t>
    <rPh sb="1" eb="2">
      <t>ガツ</t>
    </rPh>
    <rPh sb="3" eb="4">
      <t>ニチ</t>
    </rPh>
    <phoneticPr fontId="2"/>
  </si>
  <si>
    <t>学連登録者</t>
    <rPh sb="0" eb="5">
      <t>ガクレントウロクシャ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</si>
</sst>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2"/>
      <color theme="1"/>
      <name val="メイリオ"/>
      <family val="3"/>
      <charset val="128"/>
    </font>
    <font>
      <sz val="11"/>
      <color theme="1"/>
      <name val="メイリオ"/>
      <family val="3"/>
      <charset val="128"/>
    </font>
    <font>
      <sz val="12"/>
      <color theme="1"/>
      <name val="メイリオ"/>
      <family val="3"/>
      <charset val="128"/>
    </font>
    <font>
      <u/>
      <sz val="11"/>
      <color theme="1"/>
      <name val="メイリオ"/>
      <family val="3"/>
      <charset val="128"/>
    </font>
    <font>
      <b/>
      <sz val="11"/>
      <color theme="1"/>
      <name val="メイリオ"/>
      <family val="3"/>
      <charset val="128"/>
    </font>
    <font>
      <b/>
      <sz val="12"/>
      <name val="メイリオ"/>
      <family val="3"/>
      <charset val="128"/>
    </font>
    <font>
      <sz val="10"/>
      <color theme="1"/>
      <name val="ＭＳ Ｐ明朝"/>
      <family val="1"/>
      <charset val="128"/>
    </font>
    <font>
      <b/>
      <sz val="10"/>
      <color theme="1"/>
      <name val="游ゴシック"/>
      <family val="3"/>
      <charset val="128"/>
      <scheme val="minor"/>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49" fontId="4" fillId="0" borderId="0" xfId="0" applyNumberFormat="1" applyFont="1" applyBorder="1" applyAlignment="1">
      <alignment horizontal="center" vertical="center"/>
    </xf>
    <xf numFmtId="0" fontId="0" fillId="0" borderId="9" xfId="0" applyBorder="1" applyAlignment="1">
      <alignment horizontal="center" vertical="center"/>
    </xf>
    <xf numFmtId="49" fontId="0" fillId="0" borderId="11" xfId="0" applyNumberFormat="1" applyBorder="1" applyAlignment="1">
      <alignment horizontal="center" vertical="center"/>
    </xf>
    <xf numFmtId="0" fontId="10" fillId="0" borderId="0" xfId="0" applyFont="1" applyFill="1" applyBorder="1" applyAlignment="1">
      <alignment vertical="center"/>
    </xf>
    <xf numFmtId="0" fontId="4" fillId="0" borderId="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Border="1" applyAlignment="1">
      <alignment horizontal="center" vertical="center"/>
    </xf>
    <xf numFmtId="0" fontId="3"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3" xfId="0" applyFont="1" applyFill="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3" fillId="0" borderId="0"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3" xfId="0" applyNumberFormat="1" applyFont="1" applyBorder="1" applyAlignment="1">
      <alignment horizontal="center" vertical="center"/>
    </xf>
    <xf numFmtId="0" fontId="3" fillId="0" borderId="3" xfId="0" applyFont="1" applyBorder="1" applyAlignment="1">
      <alignment horizontal="center" vertical="center"/>
    </xf>
    <xf numFmtId="49" fontId="6" fillId="0" borderId="2" xfId="0" applyNumberFormat="1" applyFont="1" applyBorder="1" applyAlignment="1">
      <alignment horizontal="center" vertical="center"/>
    </xf>
    <xf numFmtId="0" fontId="6" fillId="0" borderId="0" xfId="0" applyFont="1" applyBorder="1" applyAlignment="1">
      <alignment horizontal="center" vertical="center"/>
    </xf>
    <xf numFmtId="0" fontId="0" fillId="0" borderId="12" xfId="0" applyBorder="1" applyAlignment="1">
      <alignment horizontal="center" vertical="center"/>
    </xf>
    <xf numFmtId="0" fontId="4" fillId="0" borderId="5" xfId="0" applyFont="1" applyBorder="1" applyAlignment="1">
      <alignment horizontal="center" vertical="center"/>
    </xf>
    <xf numFmtId="49" fontId="0" fillId="0" borderId="0" xfId="0" applyNumberFormat="1" applyAlignment="1">
      <alignment horizontal="center" vertical="center"/>
    </xf>
    <xf numFmtId="0" fontId="0" fillId="0" borderId="20" xfId="0" applyFill="1" applyBorder="1" applyAlignment="1">
      <alignment horizontal="center" vertical="center"/>
    </xf>
    <xf numFmtId="49" fontId="4" fillId="0" borderId="5" xfId="0" applyNumberFormat="1" applyFont="1" applyBorder="1" applyAlignment="1">
      <alignment horizontal="center" vertical="center"/>
    </xf>
    <xf numFmtId="0" fontId="0" fillId="0" borderId="0" xfId="0" applyBorder="1" applyAlignment="1">
      <alignment horizontal="center" vertical="center"/>
    </xf>
    <xf numFmtId="0" fontId="9" fillId="0" borderId="0" xfId="0" applyFont="1" applyAlignment="1">
      <alignment horizontal="center" vertical="center"/>
    </xf>
    <xf numFmtId="0" fontId="4" fillId="0" borderId="34" xfId="0" applyFont="1" applyBorder="1" applyAlignment="1">
      <alignment horizontal="center" vertical="center"/>
    </xf>
    <xf numFmtId="49" fontId="4" fillId="0" borderId="35"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7" xfId="0" applyFont="1" applyBorder="1" applyAlignment="1">
      <alignment horizontal="center" vertical="center"/>
    </xf>
    <xf numFmtId="49" fontId="0" fillId="0" borderId="0" xfId="0" applyNumberFormat="1" applyBorder="1" applyAlignment="1">
      <alignment horizontal="center" vertical="center"/>
    </xf>
    <xf numFmtId="49" fontId="4" fillId="0" borderId="7" xfId="0" applyNumberFormat="1" applyFont="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3"/>
  <sheetViews>
    <sheetView tabSelected="1" view="pageBreakPreview" zoomScaleNormal="100" zoomScaleSheetLayoutView="100" workbookViewId="0">
      <selection activeCell="A61" sqref="A61:XFD1048576"/>
    </sheetView>
  </sheetViews>
  <sheetFormatPr defaultColWidth="0" defaultRowHeight="18.75" zeroHeight="1" x14ac:dyDescent="0.4"/>
  <cols>
    <col min="1" max="1" width="3.125" style="26" customWidth="1"/>
    <col min="2" max="2" width="20.625" style="26" customWidth="1"/>
    <col min="3" max="3" width="4.375" style="25" customWidth="1"/>
    <col min="4" max="4" width="20.625" style="37" customWidth="1"/>
    <col min="5" max="5" width="3" style="26" bestFit="1" customWidth="1"/>
    <col min="6" max="6" width="3.125" style="26" customWidth="1"/>
    <col min="7" max="7" width="18.625" style="26" customWidth="1"/>
    <col min="8" max="8" width="4.125" style="37" customWidth="1"/>
    <col min="9" max="9" width="4.125" style="26" customWidth="1"/>
    <col min="10" max="10" width="18.625" style="26" customWidth="1"/>
    <col min="11" max="11" width="4.25" style="26" customWidth="1"/>
    <col min="12" max="19" width="0" style="26" hidden="1"/>
    <col min="20" max="16384" width="9" style="26" hidden="1"/>
  </cols>
  <sheetData>
    <row r="1" spans="1:17" ht="19.5" x14ac:dyDescent="0.4">
      <c r="A1" s="68" t="s">
        <v>4</v>
      </c>
      <c r="B1" s="68"/>
      <c r="C1" s="19" t="s">
        <v>9</v>
      </c>
      <c r="D1" s="28" t="s">
        <v>13</v>
      </c>
      <c r="E1" s="28"/>
      <c r="F1" s="7"/>
      <c r="G1" s="7"/>
      <c r="H1" s="11"/>
      <c r="I1" s="24"/>
    </row>
    <row r="2" spans="1:17" ht="19.5" x14ac:dyDescent="0.4">
      <c r="A2" s="68" t="s">
        <v>5</v>
      </c>
      <c r="B2" s="68"/>
      <c r="C2" s="19" t="s">
        <v>9</v>
      </c>
      <c r="D2" s="29" t="s">
        <v>22</v>
      </c>
      <c r="E2" s="28"/>
      <c r="F2" s="7"/>
      <c r="G2" s="7"/>
      <c r="H2" s="28"/>
      <c r="I2" s="30" t="s">
        <v>8</v>
      </c>
      <c r="J2" s="52"/>
    </row>
    <row r="3" spans="1:17" ht="19.5" x14ac:dyDescent="0.4">
      <c r="A3" s="68" t="s">
        <v>6</v>
      </c>
      <c r="B3" s="68"/>
      <c r="C3" s="19" t="s">
        <v>9</v>
      </c>
      <c r="D3" s="31"/>
      <c r="E3" s="7"/>
      <c r="F3" s="7"/>
      <c r="G3" s="7"/>
      <c r="H3" s="11"/>
      <c r="I3" s="24"/>
    </row>
    <row r="4" spans="1:17" ht="19.5" x14ac:dyDescent="0.4">
      <c r="A4" s="68" t="s">
        <v>11</v>
      </c>
      <c r="B4" s="68"/>
      <c r="C4" s="19" t="s">
        <v>10</v>
      </c>
      <c r="D4" s="32"/>
      <c r="E4" s="28"/>
      <c r="F4" s="28"/>
      <c r="G4" s="28"/>
      <c r="H4" s="28"/>
      <c r="I4" s="24"/>
    </row>
    <row r="5" spans="1:17" ht="19.5" x14ac:dyDescent="0.4">
      <c r="A5" s="68" t="s">
        <v>7</v>
      </c>
      <c r="B5" s="68"/>
      <c r="C5" s="19" t="s">
        <v>10</v>
      </c>
      <c r="D5" s="32"/>
      <c r="E5" s="28"/>
      <c r="F5" s="28"/>
      <c r="G5" s="28"/>
      <c r="H5" s="28"/>
      <c r="I5" s="24"/>
    </row>
    <row r="6" spans="1:17" ht="20.25" thickBot="1" x14ac:dyDescent="0.45">
      <c r="A6" s="68" t="s">
        <v>12</v>
      </c>
      <c r="B6" s="68"/>
      <c r="C6" s="19" t="s">
        <v>9</v>
      </c>
      <c r="D6" s="33"/>
      <c r="E6" s="34"/>
      <c r="F6" s="34"/>
      <c r="G6" s="34"/>
      <c r="H6" s="34"/>
      <c r="I6" s="34"/>
    </row>
    <row r="7" spans="1:17" ht="20.25" thickBot="1" x14ac:dyDescent="0.45">
      <c r="A7" s="69" t="s">
        <v>1</v>
      </c>
      <c r="B7" s="70"/>
      <c r="C7" s="70"/>
      <c r="D7" s="71"/>
      <c r="E7" s="7"/>
      <c r="F7" s="72" t="s">
        <v>24</v>
      </c>
      <c r="G7" s="73"/>
      <c r="H7" s="73"/>
      <c r="I7" s="73"/>
      <c r="J7" s="73"/>
      <c r="K7" s="74"/>
    </row>
    <row r="8" spans="1:17" ht="19.5" x14ac:dyDescent="0.4">
      <c r="A8" s="20"/>
      <c r="B8" s="4" t="s">
        <v>0</v>
      </c>
      <c r="C8" s="5"/>
      <c r="D8" s="6" t="s">
        <v>0</v>
      </c>
      <c r="E8" s="24"/>
      <c r="F8" s="5"/>
      <c r="G8" s="66" t="s">
        <v>0</v>
      </c>
      <c r="H8" s="75"/>
      <c r="I8" s="35"/>
      <c r="J8" s="66" t="s">
        <v>0</v>
      </c>
      <c r="K8" s="75"/>
    </row>
    <row r="9" spans="1:17" x14ac:dyDescent="0.4">
      <c r="A9" s="1">
        <v>1</v>
      </c>
      <c r="B9" s="17"/>
      <c r="C9" s="1">
        <v>51</v>
      </c>
      <c r="D9" s="36"/>
      <c r="E9" s="24"/>
      <c r="F9" s="1">
        <v>1</v>
      </c>
      <c r="G9" s="60"/>
      <c r="H9" s="76"/>
      <c r="I9" s="1">
        <v>11</v>
      </c>
      <c r="J9" s="60"/>
      <c r="K9" s="76"/>
      <c r="M9" s="26" t="str">
        <f>IF($B9="","",$B9)</f>
        <v/>
      </c>
      <c r="N9" s="26" t="str">
        <f>IF($D9="","",$D9)</f>
        <v/>
      </c>
      <c r="O9" s="26" t="str">
        <f>IF($G9="","",$G9)</f>
        <v/>
      </c>
      <c r="P9" s="26" t="str">
        <f>IF($J9="","",$J9)</f>
        <v/>
      </c>
      <c r="Q9" s="26">
        <f>20+COUNTA($M$9:$P$58)-COUNTIF($M$9:$P$58,"")+SUM('2日目'!$M$9:$P$58)</f>
        <v>0</v>
      </c>
    </row>
    <row r="10" spans="1:17" x14ac:dyDescent="0.4">
      <c r="A10" s="1">
        <v>2</v>
      </c>
      <c r="B10" s="17"/>
      <c r="C10" s="1">
        <v>52</v>
      </c>
      <c r="D10" s="36"/>
      <c r="E10" s="24"/>
      <c r="F10" s="1">
        <v>2</v>
      </c>
      <c r="G10" s="60"/>
      <c r="H10" s="76"/>
      <c r="I10" s="1">
        <v>12</v>
      </c>
      <c r="J10" s="60"/>
      <c r="K10" s="76"/>
      <c r="M10" s="26" t="str">
        <f t="shared" ref="M10:M58" si="0">IF($B10="","",$B10)</f>
        <v/>
      </c>
      <c r="N10" s="26" t="str">
        <f t="shared" ref="N10:N58" si="1">IF($D10="","",$D10)</f>
        <v/>
      </c>
      <c r="O10" s="26" t="str">
        <f t="shared" ref="O10:O56" si="2">IF($G10="","",$G10)</f>
        <v/>
      </c>
      <c r="P10" s="26" t="str">
        <f t="shared" ref="P10:P56" si="3">IF($J10="","",$J10)</f>
        <v/>
      </c>
    </row>
    <row r="11" spans="1:17" x14ac:dyDescent="0.4">
      <c r="A11" s="1">
        <v>3</v>
      </c>
      <c r="B11" s="17"/>
      <c r="C11" s="1">
        <v>53</v>
      </c>
      <c r="D11" s="36"/>
      <c r="E11" s="24"/>
      <c r="F11" s="1">
        <v>3</v>
      </c>
      <c r="G11" s="60"/>
      <c r="H11" s="76"/>
      <c r="I11" s="1">
        <v>13</v>
      </c>
      <c r="J11" s="60"/>
      <c r="K11" s="76"/>
      <c r="M11" s="26" t="str">
        <f t="shared" si="0"/>
        <v/>
      </c>
      <c r="N11" s="26" t="str">
        <f t="shared" si="1"/>
        <v/>
      </c>
      <c r="O11" s="26" t="str">
        <f t="shared" si="2"/>
        <v/>
      </c>
      <c r="P11" s="26" t="str">
        <f t="shared" si="3"/>
        <v/>
      </c>
    </row>
    <row r="12" spans="1:17" x14ac:dyDescent="0.4">
      <c r="A12" s="1">
        <v>4</v>
      </c>
      <c r="B12" s="17"/>
      <c r="C12" s="1">
        <v>54</v>
      </c>
      <c r="D12" s="36"/>
      <c r="E12" s="24"/>
      <c r="F12" s="1">
        <v>4</v>
      </c>
      <c r="G12" s="60"/>
      <c r="H12" s="76"/>
      <c r="I12" s="1">
        <v>14</v>
      </c>
      <c r="J12" s="60"/>
      <c r="K12" s="76"/>
      <c r="M12" s="26" t="str">
        <f t="shared" si="0"/>
        <v/>
      </c>
      <c r="N12" s="26" t="str">
        <f t="shared" si="1"/>
        <v/>
      </c>
      <c r="O12" s="26" t="str">
        <f t="shared" si="2"/>
        <v/>
      </c>
      <c r="P12" s="26" t="str">
        <f t="shared" si="3"/>
        <v/>
      </c>
    </row>
    <row r="13" spans="1:17" x14ac:dyDescent="0.4">
      <c r="A13" s="1">
        <v>5</v>
      </c>
      <c r="B13" s="17"/>
      <c r="C13" s="1">
        <v>55</v>
      </c>
      <c r="D13" s="36"/>
      <c r="E13" s="24"/>
      <c r="F13" s="1">
        <v>5</v>
      </c>
      <c r="G13" s="60"/>
      <c r="H13" s="76"/>
      <c r="I13" s="1">
        <v>15</v>
      </c>
      <c r="J13" s="60"/>
      <c r="K13" s="76"/>
      <c r="M13" s="26" t="str">
        <f t="shared" si="0"/>
        <v/>
      </c>
      <c r="N13" s="26" t="str">
        <f t="shared" si="1"/>
        <v/>
      </c>
      <c r="O13" s="26" t="str">
        <f t="shared" si="2"/>
        <v/>
      </c>
      <c r="P13" s="26" t="str">
        <f t="shared" si="3"/>
        <v/>
      </c>
    </row>
    <row r="14" spans="1:17" x14ac:dyDescent="0.4">
      <c r="A14" s="1">
        <v>6</v>
      </c>
      <c r="B14" s="17"/>
      <c r="C14" s="1">
        <v>56</v>
      </c>
      <c r="D14" s="36"/>
      <c r="E14" s="24"/>
      <c r="F14" s="1">
        <v>6</v>
      </c>
      <c r="G14" s="60"/>
      <c r="H14" s="76"/>
      <c r="I14" s="1">
        <v>16</v>
      </c>
      <c r="J14" s="60"/>
      <c r="K14" s="76"/>
      <c r="M14" s="26" t="str">
        <f t="shared" si="0"/>
        <v/>
      </c>
      <c r="N14" s="26" t="str">
        <f t="shared" si="1"/>
        <v/>
      </c>
      <c r="O14" s="26" t="str">
        <f t="shared" si="2"/>
        <v/>
      </c>
      <c r="P14" s="26" t="str">
        <f t="shared" si="3"/>
        <v/>
      </c>
    </row>
    <row r="15" spans="1:17" x14ac:dyDescent="0.4">
      <c r="A15" s="1">
        <v>7</v>
      </c>
      <c r="B15" s="17"/>
      <c r="C15" s="1">
        <v>57</v>
      </c>
      <c r="D15" s="36"/>
      <c r="E15" s="24"/>
      <c r="F15" s="1">
        <v>7</v>
      </c>
      <c r="G15" s="60"/>
      <c r="H15" s="76"/>
      <c r="I15" s="1">
        <v>17</v>
      </c>
      <c r="J15" s="60"/>
      <c r="K15" s="76"/>
      <c r="M15" s="26" t="str">
        <f t="shared" si="0"/>
        <v/>
      </c>
      <c r="N15" s="26" t="str">
        <f t="shared" si="1"/>
        <v/>
      </c>
      <c r="O15" s="26" t="str">
        <f t="shared" si="2"/>
        <v/>
      </c>
      <c r="P15" s="26" t="str">
        <f t="shared" si="3"/>
        <v/>
      </c>
    </row>
    <row r="16" spans="1:17" x14ac:dyDescent="0.4">
      <c r="A16" s="1">
        <v>8</v>
      </c>
      <c r="B16" s="17"/>
      <c r="C16" s="1">
        <v>58</v>
      </c>
      <c r="D16" s="36"/>
      <c r="E16" s="24"/>
      <c r="F16" s="1">
        <v>8</v>
      </c>
      <c r="G16" s="60"/>
      <c r="H16" s="76"/>
      <c r="I16" s="1">
        <v>18</v>
      </c>
      <c r="J16" s="60"/>
      <c r="K16" s="76"/>
      <c r="M16" s="26" t="str">
        <f t="shared" si="0"/>
        <v/>
      </c>
      <c r="N16" s="26" t="str">
        <f t="shared" si="1"/>
        <v/>
      </c>
      <c r="O16" s="26" t="str">
        <f t="shared" si="2"/>
        <v/>
      </c>
      <c r="P16" s="26" t="str">
        <f t="shared" si="3"/>
        <v/>
      </c>
    </row>
    <row r="17" spans="1:16" x14ac:dyDescent="0.4">
      <c r="A17" s="1">
        <v>9</v>
      </c>
      <c r="B17" s="17"/>
      <c r="C17" s="1">
        <v>59</v>
      </c>
      <c r="D17" s="36"/>
      <c r="E17" s="24"/>
      <c r="F17" s="1">
        <v>9</v>
      </c>
      <c r="G17" s="60"/>
      <c r="H17" s="76"/>
      <c r="I17" s="1">
        <v>19</v>
      </c>
      <c r="J17" s="60"/>
      <c r="K17" s="76"/>
      <c r="M17" s="26" t="str">
        <f t="shared" si="0"/>
        <v/>
      </c>
      <c r="N17" s="26" t="str">
        <f t="shared" si="1"/>
        <v/>
      </c>
      <c r="O17" s="26" t="str">
        <f t="shared" si="2"/>
        <v/>
      </c>
      <c r="P17" s="26" t="str">
        <f t="shared" si="3"/>
        <v/>
      </c>
    </row>
    <row r="18" spans="1:16" ht="19.5" thickBot="1" x14ac:dyDescent="0.45">
      <c r="A18" s="1">
        <v>10</v>
      </c>
      <c r="B18" s="17"/>
      <c r="C18" s="1">
        <v>60</v>
      </c>
      <c r="D18" s="36"/>
      <c r="E18" s="24"/>
      <c r="F18" s="2">
        <v>10</v>
      </c>
      <c r="G18" s="62"/>
      <c r="H18" s="77"/>
      <c r="I18" s="2">
        <v>20</v>
      </c>
      <c r="J18" s="62"/>
      <c r="K18" s="77"/>
      <c r="M18" s="26" t="str">
        <f t="shared" si="0"/>
        <v/>
      </c>
      <c r="N18" s="26" t="str">
        <f t="shared" si="1"/>
        <v/>
      </c>
      <c r="O18" s="26" t="str">
        <f t="shared" si="2"/>
        <v/>
      </c>
      <c r="P18" s="26" t="str">
        <f t="shared" si="3"/>
        <v/>
      </c>
    </row>
    <row r="19" spans="1:16" ht="19.5" thickBot="1" x14ac:dyDescent="0.45">
      <c r="A19" s="1">
        <v>11</v>
      </c>
      <c r="B19" s="17"/>
      <c r="C19" s="1">
        <v>61</v>
      </c>
      <c r="D19" s="36"/>
      <c r="E19" s="24"/>
      <c r="F19" s="7"/>
      <c r="G19" s="7"/>
      <c r="H19" s="7"/>
      <c r="I19" s="7"/>
      <c r="J19" s="7"/>
      <c r="K19" s="7"/>
      <c r="M19" s="26" t="str">
        <f t="shared" si="0"/>
        <v/>
      </c>
      <c r="N19" s="26" t="str">
        <f t="shared" si="1"/>
        <v/>
      </c>
    </row>
    <row r="20" spans="1:16" ht="19.5" thickBot="1" x14ac:dyDescent="0.45">
      <c r="A20" s="1">
        <v>12</v>
      </c>
      <c r="B20" s="17"/>
      <c r="C20" s="1">
        <v>62</v>
      </c>
      <c r="D20" s="36"/>
      <c r="E20" s="24"/>
      <c r="F20" s="72" t="s">
        <v>14</v>
      </c>
      <c r="G20" s="73"/>
      <c r="H20" s="73"/>
      <c r="I20" s="73"/>
      <c r="J20" s="73"/>
      <c r="K20" s="74"/>
      <c r="M20" s="26" t="str">
        <f t="shared" si="0"/>
        <v/>
      </c>
      <c r="N20" s="26" t="str">
        <f t="shared" si="1"/>
        <v/>
      </c>
    </row>
    <row r="21" spans="1:16" x14ac:dyDescent="0.4">
      <c r="A21" s="1">
        <v>13</v>
      </c>
      <c r="B21" s="17"/>
      <c r="C21" s="1">
        <v>63</v>
      </c>
      <c r="D21" s="36"/>
      <c r="E21" s="24"/>
      <c r="F21" s="5"/>
      <c r="G21" s="66" t="s">
        <v>2</v>
      </c>
      <c r="H21" s="75"/>
      <c r="I21" s="35"/>
      <c r="J21" s="66" t="s">
        <v>2</v>
      </c>
      <c r="K21" s="75"/>
      <c r="M21" s="26" t="str">
        <f t="shared" si="0"/>
        <v/>
      </c>
      <c r="N21" s="26" t="str">
        <f t="shared" si="1"/>
        <v/>
      </c>
    </row>
    <row r="22" spans="1:16" x14ac:dyDescent="0.4">
      <c r="A22" s="1">
        <v>14</v>
      </c>
      <c r="B22" s="17"/>
      <c r="C22" s="1">
        <v>64</v>
      </c>
      <c r="D22" s="36"/>
      <c r="E22" s="24"/>
      <c r="F22" s="8">
        <v>1</v>
      </c>
      <c r="G22" s="60"/>
      <c r="H22" s="76"/>
      <c r="I22" s="3">
        <v>11</v>
      </c>
      <c r="J22" s="60"/>
      <c r="K22" s="76"/>
      <c r="M22" s="26" t="str">
        <f t="shared" si="0"/>
        <v/>
      </c>
      <c r="N22" s="26" t="str">
        <f t="shared" si="1"/>
        <v/>
      </c>
      <c r="O22" s="26" t="str">
        <f t="shared" si="2"/>
        <v/>
      </c>
      <c r="P22" s="26" t="str">
        <f t="shared" si="3"/>
        <v/>
      </c>
    </row>
    <row r="23" spans="1:16" x14ac:dyDescent="0.4">
      <c r="A23" s="1">
        <v>15</v>
      </c>
      <c r="B23" s="17"/>
      <c r="C23" s="1">
        <v>65</v>
      </c>
      <c r="D23" s="36"/>
      <c r="E23" s="24"/>
      <c r="F23" s="9">
        <v>2</v>
      </c>
      <c r="G23" s="60"/>
      <c r="H23" s="76"/>
      <c r="I23" s="1">
        <v>12</v>
      </c>
      <c r="J23" s="60"/>
      <c r="K23" s="76"/>
      <c r="M23" s="26" t="str">
        <f t="shared" si="0"/>
        <v/>
      </c>
      <c r="N23" s="26" t="str">
        <f t="shared" si="1"/>
        <v/>
      </c>
      <c r="O23" s="26" t="str">
        <f t="shared" si="2"/>
        <v/>
      </c>
      <c r="P23" s="26" t="str">
        <f t="shared" si="3"/>
        <v/>
      </c>
    </row>
    <row r="24" spans="1:16" x14ac:dyDescent="0.4">
      <c r="A24" s="1">
        <v>16</v>
      </c>
      <c r="B24" s="17"/>
      <c r="C24" s="1">
        <v>66</v>
      </c>
      <c r="D24" s="36"/>
      <c r="E24" s="24"/>
      <c r="F24" s="9">
        <v>3</v>
      </c>
      <c r="G24" s="60"/>
      <c r="H24" s="76"/>
      <c r="I24" s="3">
        <v>13</v>
      </c>
      <c r="J24" s="60"/>
      <c r="K24" s="76"/>
      <c r="M24" s="26" t="str">
        <f t="shared" si="0"/>
        <v/>
      </c>
      <c r="N24" s="26" t="str">
        <f t="shared" si="1"/>
        <v/>
      </c>
      <c r="O24" s="26" t="str">
        <f t="shared" si="2"/>
        <v/>
      </c>
      <c r="P24" s="26" t="str">
        <f t="shared" si="3"/>
        <v/>
      </c>
    </row>
    <row r="25" spans="1:16" x14ac:dyDescent="0.4">
      <c r="A25" s="1">
        <v>17</v>
      </c>
      <c r="B25" s="17"/>
      <c r="C25" s="1">
        <v>67</v>
      </c>
      <c r="D25" s="36"/>
      <c r="E25" s="24"/>
      <c r="F25" s="9">
        <v>4</v>
      </c>
      <c r="G25" s="60"/>
      <c r="H25" s="76"/>
      <c r="I25" s="1">
        <v>14</v>
      </c>
      <c r="J25" s="60"/>
      <c r="K25" s="76"/>
      <c r="M25" s="26" t="str">
        <f t="shared" si="0"/>
        <v/>
      </c>
      <c r="N25" s="26" t="str">
        <f t="shared" si="1"/>
        <v/>
      </c>
      <c r="O25" s="26" t="str">
        <f t="shared" si="2"/>
        <v/>
      </c>
      <c r="P25" s="26" t="str">
        <f t="shared" si="3"/>
        <v/>
      </c>
    </row>
    <row r="26" spans="1:16" x14ac:dyDescent="0.4">
      <c r="A26" s="1">
        <v>18</v>
      </c>
      <c r="B26" s="17"/>
      <c r="C26" s="1">
        <v>68</v>
      </c>
      <c r="D26" s="36"/>
      <c r="E26" s="24"/>
      <c r="F26" s="9">
        <v>5</v>
      </c>
      <c r="G26" s="60"/>
      <c r="H26" s="76"/>
      <c r="I26" s="3">
        <v>15</v>
      </c>
      <c r="J26" s="60"/>
      <c r="K26" s="76"/>
      <c r="M26" s="26" t="str">
        <f t="shared" si="0"/>
        <v/>
      </c>
      <c r="N26" s="26" t="str">
        <f t="shared" si="1"/>
        <v/>
      </c>
      <c r="O26" s="26" t="str">
        <f t="shared" si="2"/>
        <v/>
      </c>
      <c r="P26" s="26" t="str">
        <f t="shared" si="3"/>
        <v/>
      </c>
    </row>
    <row r="27" spans="1:16" x14ac:dyDescent="0.4">
      <c r="A27" s="1">
        <v>19</v>
      </c>
      <c r="B27" s="17"/>
      <c r="C27" s="1">
        <v>69</v>
      </c>
      <c r="D27" s="36"/>
      <c r="E27" s="24"/>
      <c r="F27" s="9">
        <v>6</v>
      </c>
      <c r="G27" s="60"/>
      <c r="H27" s="76"/>
      <c r="I27" s="1">
        <v>16</v>
      </c>
      <c r="J27" s="80"/>
      <c r="K27" s="81"/>
      <c r="M27" s="26" t="str">
        <f t="shared" si="0"/>
        <v/>
      </c>
      <c r="N27" s="26" t="str">
        <f t="shared" si="1"/>
        <v/>
      </c>
      <c r="O27" s="26" t="str">
        <f t="shared" si="2"/>
        <v/>
      </c>
      <c r="P27" s="26" t="str">
        <f t="shared" si="3"/>
        <v/>
      </c>
    </row>
    <row r="28" spans="1:16" x14ac:dyDescent="0.4">
      <c r="A28" s="1">
        <v>20</v>
      </c>
      <c r="B28" s="17"/>
      <c r="C28" s="1">
        <v>70</v>
      </c>
      <c r="D28" s="36"/>
      <c r="E28" s="24"/>
      <c r="F28" s="9">
        <v>7</v>
      </c>
      <c r="G28" s="60"/>
      <c r="H28" s="76"/>
      <c r="I28" s="3">
        <v>17</v>
      </c>
      <c r="J28" s="80"/>
      <c r="K28" s="81"/>
      <c r="M28" s="26" t="str">
        <f t="shared" si="0"/>
        <v/>
      </c>
      <c r="N28" s="26" t="str">
        <f t="shared" si="1"/>
        <v/>
      </c>
      <c r="O28" s="26" t="str">
        <f t="shared" si="2"/>
        <v/>
      </c>
      <c r="P28" s="26" t="str">
        <f t="shared" si="3"/>
        <v/>
      </c>
    </row>
    <row r="29" spans="1:16" x14ac:dyDescent="0.4">
      <c r="A29" s="1">
        <v>21</v>
      </c>
      <c r="B29" s="17"/>
      <c r="C29" s="1">
        <v>71</v>
      </c>
      <c r="D29" s="36"/>
      <c r="E29" s="24"/>
      <c r="F29" s="9">
        <v>8</v>
      </c>
      <c r="G29" s="60"/>
      <c r="H29" s="76"/>
      <c r="I29" s="1">
        <v>18</v>
      </c>
      <c r="J29" s="80"/>
      <c r="K29" s="81"/>
      <c r="M29" s="26" t="str">
        <f t="shared" si="0"/>
        <v/>
      </c>
      <c r="N29" s="26" t="str">
        <f t="shared" si="1"/>
        <v/>
      </c>
      <c r="O29" s="26" t="str">
        <f t="shared" si="2"/>
        <v/>
      </c>
      <c r="P29" s="26" t="str">
        <f t="shared" si="3"/>
        <v/>
      </c>
    </row>
    <row r="30" spans="1:16" x14ac:dyDescent="0.4">
      <c r="A30" s="1">
        <v>22</v>
      </c>
      <c r="B30" s="17"/>
      <c r="C30" s="1">
        <v>72</v>
      </c>
      <c r="D30" s="36"/>
      <c r="E30" s="24"/>
      <c r="F30" s="9">
        <v>9</v>
      </c>
      <c r="G30" s="60"/>
      <c r="H30" s="76"/>
      <c r="I30" s="3">
        <v>19</v>
      </c>
      <c r="J30" s="80"/>
      <c r="K30" s="81"/>
      <c r="M30" s="26" t="str">
        <f t="shared" si="0"/>
        <v/>
      </c>
      <c r="N30" s="26" t="str">
        <f t="shared" si="1"/>
        <v/>
      </c>
      <c r="O30" s="26" t="str">
        <f t="shared" si="2"/>
        <v/>
      </c>
      <c r="P30" s="26" t="str">
        <f t="shared" si="3"/>
        <v/>
      </c>
    </row>
    <row r="31" spans="1:16" ht="19.5" thickBot="1" x14ac:dyDescent="0.45">
      <c r="A31" s="1">
        <v>23</v>
      </c>
      <c r="B31" s="17"/>
      <c r="C31" s="1">
        <v>73</v>
      </c>
      <c r="D31" s="36"/>
      <c r="E31" s="24"/>
      <c r="F31" s="10">
        <v>10</v>
      </c>
      <c r="G31" s="62"/>
      <c r="H31" s="77"/>
      <c r="I31" s="2">
        <v>20</v>
      </c>
      <c r="J31" s="78"/>
      <c r="K31" s="79"/>
      <c r="M31" s="26" t="str">
        <f t="shared" si="0"/>
        <v/>
      </c>
      <c r="N31" s="26" t="str">
        <f t="shared" si="1"/>
        <v/>
      </c>
      <c r="O31" s="26" t="str">
        <f t="shared" si="2"/>
        <v/>
      </c>
      <c r="P31" s="26" t="str">
        <f t="shared" si="3"/>
        <v/>
      </c>
    </row>
    <row r="32" spans="1:16" ht="19.5" thickBot="1" x14ac:dyDescent="0.45">
      <c r="A32" s="1">
        <v>24</v>
      </c>
      <c r="B32" s="17"/>
      <c r="C32" s="1">
        <v>74</v>
      </c>
      <c r="D32" s="36"/>
      <c r="E32" s="24"/>
      <c r="L32" s="7"/>
      <c r="M32" s="26" t="str">
        <f t="shared" si="0"/>
        <v/>
      </c>
      <c r="N32" s="26" t="str">
        <f t="shared" si="1"/>
        <v/>
      </c>
    </row>
    <row r="33" spans="1:16" ht="19.5" thickBot="1" x14ac:dyDescent="0.45">
      <c r="A33" s="1">
        <v>25</v>
      </c>
      <c r="B33" s="17"/>
      <c r="C33" s="1">
        <v>75</v>
      </c>
      <c r="D33" s="36"/>
      <c r="E33" s="24"/>
      <c r="F33" s="57" t="s">
        <v>3</v>
      </c>
      <c r="G33" s="58"/>
      <c r="H33" s="58"/>
      <c r="I33" s="58"/>
      <c r="J33" s="58"/>
      <c r="K33" s="59"/>
      <c r="L33" s="38"/>
      <c r="M33" s="26" t="str">
        <f t="shared" si="0"/>
        <v/>
      </c>
      <c r="N33" s="26" t="str">
        <f t="shared" si="1"/>
        <v/>
      </c>
    </row>
    <row r="34" spans="1:16" x14ac:dyDescent="0.4">
      <c r="A34" s="1">
        <v>26</v>
      </c>
      <c r="B34" s="17"/>
      <c r="C34" s="1">
        <v>76</v>
      </c>
      <c r="D34" s="36"/>
      <c r="E34" s="24"/>
      <c r="F34" s="5">
        <v>1</v>
      </c>
      <c r="G34" s="66"/>
      <c r="H34" s="67"/>
      <c r="I34" s="5">
        <v>16</v>
      </c>
      <c r="J34" s="64"/>
      <c r="K34" s="65"/>
      <c r="L34" s="38"/>
      <c r="M34" s="26" t="str">
        <f t="shared" si="0"/>
        <v/>
      </c>
      <c r="N34" s="26" t="str">
        <f t="shared" si="1"/>
        <v/>
      </c>
      <c r="O34" s="26" t="str">
        <f t="shared" si="2"/>
        <v/>
      </c>
      <c r="P34" s="26" t="str">
        <f t="shared" si="3"/>
        <v/>
      </c>
    </row>
    <row r="35" spans="1:16" x14ac:dyDescent="0.4">
      <c r="A35" s="1">
        <v>27</v>
      </c>
      <c r="B35" s="17"/>
      <c r="C35" s="1">
        <v>77</v>
      </c>
      <c r="D35" s="36"/>
      <c r="E35" s="24"/>
      <c r="F35" s="1">
        <v>2</v>
      </c>
      <c r="G35" s="60"/>
      <c r="H35" s="61"/>
      <c r="I35" s="1">
        <v>17</v>
      </c>
      <c r="J35" s="53"/>
      <c r="K35" s="54"/>
      <c r="L35" s="38"/>
      <c r="M35" s="26" t="str">
        <f t="shared" si="0"/>
        <v/>
      </c>
      <c r="N35" s="26" t="str">
        <f t="shared" si="1"/>
        <v/>
      </c>
      <c r="O35" s="26" t="str">
        <f t="shared" si="2"/>
        <v/>
      </c>
      <c r="P35" s="26" t="str">
        <f t="shared" si="3"/>
        <v/>
      </c>
    </row>
    <row r="36" spans="1:16" x14ac:dyDescent="0.4">
      <c r="A36" s="1">
        <v>28</v>
      </c>
      <c r="B36" s="17"/>
      <c r="C36" s="1">
        <v>78</v>
      </c>
      <c r="D36" s="36"/>
      <c r="E36" s="24"/>
      <c r="F36" s="1">
        <v>3</v>
      </c>
      <c r="G36" s="60"/>
      <c r="H36" s="61"/>
      <c r="I36" s="1">
        <v>18</v>
      </c>
      <c r="J36" s="53"/>
      <c r="K36" s="54"/>
      <c r="L36" s="38"/>
      <c r="M36" s="26" t="str">
        <f t="shared" si="0"/>
        <v/>
      </c>
      <c r="N36" s="26" t="str">
        <f t="shared" si="1"/>
        <v/>
      </c>
      <c r="O36" s="26" t="str">
        <f t="shared" si="2"/>
        <v/>
      </c>
      <c r="P36" s="26" t="str">
        <f t="shared" si="3"/>
        <v/>
      </c>
    </row>
    <row r="37" spans="1:16" x14ac:dyDescent="0.4">
      <c r="A37" s="1">
        <v>29</v>
      </c>
      <c r="B37" s="17"/>
      <c r="C37" s="1">
        <v>79</v>
      </c>
      <c r="D37" s="36"/>
      <c r="E37" s="24"/>
      <c r="F37" s="1">
        <v>4</v>
      </c>
      <c r="G37" s="60"/>
      <c r="H37" s="61"/>
      <c r="I37" s="1">
        <v>19</v>
      </c>
      <c r="J37" s="53"/>
      <c r="K37" s="54"/>
      <c r="L37" s="38"/>
      <c r="M37" s="26" t="str">
        <f t="shared" si="0"/>
        <v/>
      </c>
      <c r="N37" s="26" t="str">
        <f t="shared" si="1"/>
        <v/>
      </c>
      <c r="O37" s="26" t="str">
        <f t="shared" si="2"/>
        <v/>
      </c>
      <c r="P37" s="26" t="str">
        <f t="shared" si="3"/>
        <v/>
      </c>
    </row>
    <row r="38" spans="1:16" x14ac:dyDescent="0.4">
      <c r="A38" s="1">
        <v>30</v>
      </c>
      <c r="B38" s="17"/>
      <c r="C38" s="1">
        <v>80</v>
      </c>
      <c r="D38" s="36"/>
      <c r="E38" s="24"/>
      <c r="F38" s="1">
        <v>5</v>
      </c>
      <c r="G38" s="60"/>
      <c r="H38" s="61"/>
      <c r="I38" s="1">
        <v>20</v>
      </c>
      <c r="J38" s="53"/>
      <c r="K38" s="54"/>
      <c r="L38" s="38"/>
      <c r="M38" s="26" t="str">
        <f t="shared" si="0"/>
        <v/>
      </c>
      <c r="N38" s="26" t="str">
        <f t="shared" si="1"/>
        <v/>
      </c>
      <c r="O38" s="26" t="str">
        <f t="shared" si="2"/>
        <v/>
      </c>
      <c r="P38" s="26" t="str">
        <f t="shared" si="3"/>
        <v/>
      </c>
    </row>
    <row r="39" spans="1:16" x14ac:dyDescent="0.4">
      <c r="A39" s="21">
        <v>31</v>
      </c>
      <c r="B39" s="17"/>
      <c r="C39" s="1">
        <v>81</v>
      </c>
      <c r="D39" s="39"/>
      <c r="F39" s="1">
        <v>6</v>
      </c>
      <c r="G39" s="60"/>
      <c r="H39" s="61"/>
      <c r="I39" s="15">
        <v>21</v>
      </c>
      <c r="J39" s="53"/>
      <c r="K39" s="54"/>
      <c r="L39" s="38"/>
      <c r="M39" s="26" t="str">
        <f t="shared" si="0"/>
        <v/>
      </c>
      <c r="N39" s="26" t="str">
        <f t="shared" si="1"/>
        <v/>
      </c>
      <c r="O39" s="26" t="str">
        <f t="shared" si="2"/>
        <v/>
      </c>
      <c r="P39" s="26" t="str">
        <f t="shared" si="3"/>
        <v/>
      </c>
    </row>
    <row r="40" spans="1:16" x14ac:dyDescent="0.4">
      <c r="A40" s="1">
        <v>32</v>
      </c>
      <c r="B40" s="17"/>
      <c r="C40" s="1">
        <v>82</v>
      </c>
      <c r="D40" s="39"/>
      <c r="E40" s="25"/>
      <c r="F40" s="1">
        <v>7</v>
      </c>
      <c r="G40" s="60"/>
      <c r="H40" s="61"/>
      <c r="I40" s="15">
        <v>22</v>
      </c>
      <c r="J40" s="53"/>
      <c r="K40" s="54"/>
      <c r="L40" s="40"/>
      <c r="M40" s="26" t="str">
        <f t="shared" si="0"/>
        <v/>
      </c>
      <c r="N40" s="26" t="str">
        <f t="shared" si="1"/>
        <v/>
      </c>
      <c r="O40" s="26" t="str">
        <f t="shared" si="2"/>
        <v/>
      </c>
      <c r="P40" s="26" t="str">
        <f t="shared" si="3"/>
        <v/>
      </c>
    </row>
    <row r="41" spans="1:16" x14ac:dyDescent="0.4">
      <c r="A41" s="21">
        <v>33</v>
      </c>
      <c r="B41" s="17"/>
      <c r="C41" s="1">
        <v>83</v>
      </c>
      <c r="D41" s="39"/>
      <c r="E41" s="25"/>
      <c r="F41" s="1">
        <v>8</v>
      </c>
      <c r="G41" s="60"/>
      <c r="H41" s="61"/>
      <c r="I41" s="15">
        <v>23</v>
      </c>
      <c r="J41" s="53"/>
      <c r="K41" s="54"/>
      <c r="L41" s="40"/>
      <c r="M41" s="26" t="str">
        <f t="shared" si="0"/>
        <v/>
      </c>
      <c r="N41" s="26" t="str">
        <f t="shared" si="1"/>
        <v/>
      </c>
      <c r="O41" s="26" t="str">
        <f t="shared" si="2"/>
        <v/>
      </c>
      <c r="P41" s="26" t="str">
        <f t="shared" si="3"/>
        <v/>
      </c>
    </row>
    <row r="42" spans="1:16" x14ac:dyDescent="0.4">
      <c r="A42" s="1">
        <v>34</v>
      </c>
      <c r="B42" s="17"/>
      <c r="C42" s="1">
        <v>84</v>
      </c>
      <c r="D42" s="39"/>
      <c r="E42" s="25"/>
      <c r="F42" s="1">
        <v>9</v>
      </c>
      <c r="G42" s="60"/>
      <c r="H42" s="61"/>
      <c r="I42" s="15">
        <v>24</v>
      </c>
      <c r="J42" s="53"/>
      <c r="K42" s="54"/>
      <c r="L42" s="40"/>
      <c r="M42" s="26" t="str">
        <f t="shared" si="0"/>
        <v/>
      </c>
      <c r="N42" s="26" t="str">
        <f t="shared" si="1"/>
        <v/>
      </c>
      <c r="O42" s="26" t="str">
        <f t="shared" si="2"/>
        <v/>
      </c>
      <c r="P42" s="26" t="str">
        <f t="shared" si="3"/>
        <v/>
      </c>
    </row>
    <row r="43" spans="1:16" x14ac:dyDescent="0.4">
      <c r="A43" s="21">
        <v>35</v>
      </c>
      <c r="B43" s="17"/>
      <c r="C43" s="1">
        <v>85</v>
      </c>
      <c r="D43" s="39"/>
      <c r="E43" s="25"/>
      <c r="F43" s="1">
        <v>10</v>
      </c>
      <c r="G43" s="60"/>
      <c r="H43" s="61"/>
      <c r="I43" s="15">
        <v>25</v>
      </c>
      <c r="J43" s="53"/>
      <c r="K43" s="54"/>
      <c r="L43" s="40"/>
      <c r="M43" s="26" t="str">
        <f t="shared" si="0"/>
        <v/>
      </c>
      <c r="N43" s="26" t="str">
        <f t="shared" si="1"/>
        <v/>
      </c>
      <c r="O43" s="26" t="str">
        <f t="shared" si="2"/>
        <v/>
      </c>
      <c r="P43" s="26" t="str">
        <f t="shared" si="3"/>
        <v/>
      </c>
    </row>
    <row r="44" spans="1:16" x14ac:dyDescent="0.4">
      <c r="A44" s="1">
        <v>36</v>
      </c>
      <c r="B44" s="17"/>
      <c r="C44" s="1">
        <v>86</v>
      </c>
      <c r="D44" s="39"/>
      <c r="E44" s="41"/>
      <c r="F44" s="1">
        <v>11</v>
      </c>
      <c r="G44" s="60"/>
      <c r="H44" s="61"/>
      <c r="I44" s="15">
        <v>26</v>
      </c>
      <c r="J44" s="53"/>
      <c r="K44" s="54"/>
      <c r="L44" s="40"/>
      <c r="M44" s="26" t="str">
        <f t="shared" si="0"/>
        <v/>
      </c>
      <c r="N44" s="26" t="str">
        <f t="shared" si="1"/>
        <v/>
      </c>
      <c r="O44" s="26" t="str">
        <f t="shared" si="2"/>
        <v/>
      </c>
      <c r="P44" s="26" t="str">
        <f t="shared" si="3"/>
        <v/>
      </c>
    </row>
    <row r="45" spans="1:16" x14ac:dyDescent="0.4">
      <c r="A45" s="21">
        <v>37</v>
      </c>
      <c r="B45" s="17"/>
      <c r="C45" s="1">
        <v>87</v>
      </c>
      <c r="D45" s="39"/>
      <c r="E45" s="25"/>
      <c r="F45" s="1">
        <v>12</v>
      </c>
      <c r="G45" s="60"/>
      <c r="H45" s="61"/>
      <c r="I45" s="15">
        <v>27</v>
      </c>
      <c r="J45" s="53"/>
      <c r="K45" s="54"/>
      <c r="L45" s="40"/>
      <c r="M45" s="26" t="str">
        <f t="shared" si="0"/>
        <v/>
      </c>
      <c r="N45" s="26" t="str">
        <f t="shared" si="1"/>
        <v/>
      </c>
      <c r="O45" s="26" t="str">
        <f t="shared" si="2"/>
        <v/>
      </c>
      <c r="P45" s="26" t="str">
        <f t="shared" si="3"/>
        <v/>
      </c>
    </row>
    <row r="46" spans="1:16" x14ac:dyDescent="0.4">
      <c r="A46" s="1">
        <v>38</v>
      </c>
      <c r="B46" s="17"/>
      <c r="C46" s="1">
        <v>88</v>
      </c>
      <c r="D46" s="39"/>
      <c r="E46" s="25"/>
      <c r="F46" s="1">
        <v>13</v>
      </c>
      <c r="G46" s="60"/>
      <c r="H46" s="61"/>
      <c r="I46" s="15">
        <v>28</v>
      </c>
      <c r="J46" s="53"/>
      <c r="K46" s="54"/>
      <c r="L46" s="40"/>
      <c r="M46" s="26" t="str">
        <f t="shared" si="0"/>
        <v/>
      </c>
      <c r="N46" s="26" t="str">
        <f t="shared" si="1"/>
        <v/>
      </c>
      <c r="O46" s="26" t="str">
        <f t="shared" si="2"/>
        <v/>
      </c>
      <c r="P46" s="26" t="str">
        <f t="shared" si="3"/>
        <v/>
      </c>
    </row>
    <row r="47" spans="1:16" x14ac:dyDescent="0.4">
      <c r="A47" s="21">
        <v>39</v>
      </c>
      <c r="B47" s="17"/>
      <c r="C47" s="1">
        <v>89</v>
      </c>
      <c r="D47" s="39"/>
      <c r="E47" s="25"/>
      <c r="F47" s="1">
        <v>14</v>
      </c>
      <c r="G47" s="60"/>
      <c r="H47" s="61"/>
      <c r="I47" s="15">
        <v>29</v>
      </c>
      <c r="J47" s="53"/>
      <c r="K47" s="54"/>
      <c r="L47" s="40"/>
      <c r="M47" s="26" t="str">
        <f t="shared" si="0"/>
        <v/>
      </c>
      <c r="N47" s="26" t="str">
        <f t="shared" si="1"/>
        <v/>
      </c>
      <c r="O47" s="26" t="str">
        <f t="shared" si="2"/>
        <v/>
      </c>
      <c r="P47" s="26" t="str">
        <f t="shared" si="3"/>
        <v/>
      </c>
    </row>
    <row r="48" spans="1:16" ht="19.5" thickBot="1" x14ac:dyDescent="0.45">
      <c r="A48" s="22">
        <v>40</v>
      </c>
      <c r="B48" s="42"/>
      <c r="C48" s="1">
        <v>90</v>
      </c>
      <c r="D48" s="43"/>
      <c r="E48" s="25"/>
      <c r="F48" s="2">
        <v>15</v>
      </c>
      <c r="G48" s="62"/>
      <c r="H48" s="63"/>
      <c r="I48" s="16">
        <v>30</v>
      </c>
      <c r="J48" s="55"/>
      <c r="K48" s="56"/>
      <c r="M48" s="26" t="str">
        <f t="shared" si="0"/>
        <v/>
      </c>
      <c r="N48" s="26" t="str">
        <f t="shared" si="1"/>
        <v/>
      </c>
      <c r="O48" s="26" t="str">
        <f t="shared" si="2"/>
        <v/>
      </c>
      <c r="P48" s="26" t="str">
        <f t="shared" si="3"/>
        <v/>
      </c>
    </row>
    <row r="49" spans="1:16" ht="19.5" thickBot="1" x14ac:dyDescent="0.45">
      <c r="A49" s="21">
        <v>41</v>
      </c>
      <c r="B49" s="17"/>
      <c r="C49" s="1">
        <v>91</v>
      </c>
      <c r="D49" s="39"/>
      <c r="E49" s="25"/>
      <c r="M49" s="26" t="str">
        <f t="shared" si="0"/>
        <v/>
      </c>
      <c r="N49" s="26" t="str">
        <f t="shared" si="1"/>
        <v/>
      </c>
    </row>
    <row r="50" spans="1:16" ht="19.5" thickBot="1" x14ac:dyDescent="0.45">
      <c r="A50" s="22">
        <v>42</v>
      </c>
      <c r="B50" s="17"/>
      <c r="C50" s="1">
        <v>92</v>
      </c>
      <c r="D50" s="39"/>
      <c r="E50" s="25"/>
      <c r="F50" s="57" t="s">
        <v>19</v>
      </c>
      <c r="G50" s="58"/>
      <c r="H50" s="58"/>
      <c r="I50" s="58"/>
      <c r="J50" s="58"/>
      <c r="K50" s="59"/>
      <c r="M50" s="26" t="str">
        <f t="shared" si="0"/>
        <v/>
      </c>
      <c r="N50" s="26" t="str">
        <f t="shared" si="1"/>
        <v/>
      </c>
    </row>
    <row r="51" spans="1:16" ht="19.5" thickBot="1" x14ac:dyDescent="0.45">
      <c r="A51" s="21">
        <v>43</v>
      </c>
      <c r="B51" s="17"/>
      <c r="C51" s="1">
        <v>93</v>
      </c>
      <c r="D51" s="39"/>
      <c r="E51" s="25"/>
      <c r="F51" s="12" t="s">
        <v>15</v>
      </c>
      <c r="G51" s="44" t="s">
        <v>16</v>
      </c>
      <c r="H51" s="13" t="s">
        <v>17</v>
      </c>
      <c r="I51" s="12" t="s">
        <v>15</v>
      </c>
      <c r="J51" s="44" t="s">
        <v>18</v>
      </c>
      <c r="K51" s="45"/>
      <c r="M51" s="26" t="str">
        <f t="shared" si="0"/>
        <v/>
      </c>
      <c r="N51" s="26" t="str">
        <f t="shared" si="1"/>
        <v/>
      </c>
    </row>
    <row r="52" spans="1:16" x14ac:dyDescent="0.4">
      <c r="A52" s="22">
        <v>44</v>
      </c>
      <c r="B52" s="17"/>
      <c r="C52" s="1">
        <v>94</v>
      </c>
      <c r="D52" s="39"/>
      <c r="E52" s="25"/>
      <c r="F52" s="1">
        <v>1</v>
      </c>
      <c r="G52" s="17"/>
      <c r="H52" s="6"/>
      <c r="I52" s="1">
        <v>6</v>
      </c>
      <c r="J52" s="17"/>
      <c r="K52" s="6"/>
      <c r="M52" s="26" t="str">
        <f t="shared" si="0"/>
        <v/>
      </c>
      <c r="N52" s="26" t="str">
        <f t="shared" si="1"/>
        <v/>
      </c>
      <c r="O52" s="26" t="str">
        <f t="shared" si="2"/>
        <v/>
      </c>
      <c r="P52" s="26" t="str">
        <f t="shared" si="3"/>
        <v/>
      </c>
    </row>
    <row r="53" spans="1:16" x14ac:dyDescent="0.4">
      <c r="A53" s="23">
        <v>45</v>
      </c>
      <c r="B53" s="42"/>
      <c r="C53" s="1">
        <v>95</v>
      </c>
      <c r="D53" s="43"/>
      <c r="E53" s="25"/>
      <c r="F53" s="1">
        <v>2</v>
      </c>
      <c r="G53" s="17"/>
      <c r="H53" s="36"/>
      <c r="I53" s="1">
        <v>7</v>
      </c>
      <c r="J53" s="17"/>
      <c r="K53" s="36"/>
      <c r="M53" s="26" t="str">
        <f t="shared" si="0"/>
        <v/>
      </c>
      <c r="N53" s="26" t="str">
        <f t="shared" si="1"/>
        <v/>
      </c>
      <c r="O53" s="26" t="str">
        <f t="shared" si="2"/>
        <v/>
      </c>
      <c r="P53" s="26" t="str">
        <f t="shared" si="3"/>
        <v/>
      </c>
    </row>
    <row r="54" spans="1:16" x14ac:dyDescent="0.4">
      <c r="A54" s="22">
        <v>46</v>
      </c>
      <c r="B54" s="17"/>
      <c r="C54" s="1">
        <v>96</v>
      </c>
      <c r="D54" s="39"/>
      <c r="E54" s="25"/>
      <c r="F54" s="1">
        <v>3</v>
      </c>
      <c r="G54" s="17"/>
      <c r="H54" s="36"/>
      <c r="I54" s="1">
        <v>8</v>
      </c>
      <c r="J54" s="17"/>
      <c r="K54" s="36"/>
      <c r="M54" s="26" t="str">
        <f t="shared" si="0"/>
        <v/>
      </c>
      <c r="N54" s="26" t="str">
        <f t="shared" si="1"/>
        <v/>
      </c>
      <c r="O54" s="26" t="str">
        <f t="shared" si="2"/>
        <v/>
      </c>
      <c r="P54" s="26" t="str">
        <f t="shared" si="3"/>
        <v/>
      </c>
    </row>
    <row r="55" spans="1:16" x14ac:dyDescent="0.4">
      <c r="A55" s="23">
        <v>47</v>
      </c>
      <c r="B55" s="17"/>
      <c r="C55" s="1">
        <v>97</v>
      </c>
      <c r="D55" s="39"/>
      <c r="E55" s="25"/>
      <c r="F55" s="1">
        <v>4</v>
      </c>
      <c r="G55" s="17"/>
      <c r="H55" s="36"/>
      <c r="I55" s="1">
        <v>9</v>
      </c>
      <c r="J55" s="17"/>
      <c r="K55" s="36"/>
      <c r="M55" s="26" t="str">
        <f t="shared" si="0"/>
        <v/>
      </c>
      <c r="N55" s="26" t="str">
        <f t="shared" si="1"/>
        <v/>
      </c>
      <c r="O55" s="26" t="str">
        <f t="shared" si="2"/>
        <v/>
      </c>
      <c r="P55" s="26" t="str">
        <f t="shared" si="3"/>
        <v/>
      </c>
    </row>
    <row r="56" spans="1:16" ht="19.5" thickBot="1" x14ac:dyDescent="0.45">
      <c r="A56" s="22">
        <v>48</v>
      </c>
      <c r="B56" s="17"/>
      <c r="C56" s="1">
        <v>98</v>
      </c>
      <c r="D56" s="39"/>
      <c r="E56" s="25"/>
      <c r="F56" s="2">
        <v>5</v>
      </c>
      <c r="G56" s="18"/>
      <c r="H56" s="46"/>
      <c r="I56" s="2">
        <v>10</v>
      </c>
      <c r="J56" s="18"/>
      <c r="K56" s="46"/>
      <c r="M56" s="26" t="str">
        <f t="shared" si="0"/>
        <v/>
      </c>
      <c r="N56" s="26" t="str">
        <f t="shared" si="1"/>
        <v/>
      </c>
      <c r="O56" s="26" t="str">
        <f t="shared" si="2"/>
        <v/>
      </c>
      <c r="P56" s="26" t="str">
        <f t="shared" si="3"/>
        <v/>
      </c>
    </row>
    <row r="57" spans="1:16" x14ac:dyDescent="0.4">
      <c r="A57" s="23">
        <v>49</v>
      </c>
      <c r="B57" s="17"/>
      <c r="C57" s="1">
        <v>99</v>
      </c>
      <c r="D57" s="39"/>
      <c r="E57" s="25"/>
      <c r="F57" s="14" t="s">
        <v>20</v>
      </c>
      <c r="G57" s="7"/>
      <c r="H57" s="47"/>
      <c r="I57" s="11"/>
      <c r="J57" s="11"/>
      <c r="K57" s="40"/>
      <c r="M57" s="26" t="str">
        <f t="shared" si="0"/>
        <v/>
      </c>
      <c r="N57" s="26" t="str">
        <f t="shared" si="1"/>
        <v/>
      </c>
    </row>
    <row r="58" spans="1:16" ht="19.5" thickBot="1" x14ac:dyDescent="0.45">
      <c r="A58" s="2">
        <v>50</v>
      </c>
      <c r="B58" s="18"/>
      <c r="C58" s="2">
        <v>100</v>
      </c>
      <c r="D58" s="48"/>
      <c r="E58" s="25"/>
      <c r="F58" s="49"/>
      <c r="G58" s="7"/>
      <c r="H58" s="47"/>
      <c r="I58" s="11"/>
      <c r="J58" s="11"/>
      <c r="K58" s="40"/>
      <c r="M58" s="26" t="str">
        <f t="shared" si="0"/>
        <v/>
      </c>
      <c r="N58" s="26" t="str">
        <f t="shared" si="1"/>
        <v/>
      </c>
    </row>
    <row r="59" spans="1:16" x14ac:dyDescent="0.4">
      <c r="A59" s="24"/>
      <c r="B59" s="27" t="s">
        <v>21</v>
      </c>
      <c r="C59" s="24"/>
      <c r="D59" s="50"/>
      <c r="E59" s="24"/>
      <c r="F59" s="7"/>
      <c r="G59" s="7"/>
      <c r="H59" s="47"/>
      <c r="I59" s="11"/>
      <c r="J59" s="11"/>
      <c r="K59" s="40"/>
    </row>
    <row r="60" spans="1:16" x14ac:dyDescent="0.4">
      <c r="A60" s="25"/>
      <c r="D60" s="51"/>
      <c r="E60" s="25"/>
      <c r="F60" s="7"/>
      <c r="G60" s="7"/>
      <c r="H60" s="47"/>
      <c r="I60" s="11"/>
      <c r="J60" s="11"/>
      <c r="K60" s="40"/>
    </row>
    <row r="61" spans="1:16" hidden="1" x14ac:dyDescent="0.4">
      <c r="A61" s="25"/>
      <c r="B61" s="25"/>
      <c r="D61" s="51"/>
      <c r="E61" s="25"/>
    </row>
    <row r="62" spans="1:16" hidden="1" x14ac:dyDescent="0.4">
      <c r="A62" s="25"/>
      <c r="B62" s="25"/>
      <c r="D62" s="51"/>
      <c r="E62" s="25"/>
    </row>
    <row r="63" spans="1:16" hidden="1" x14ac:dyDescent="0.4">
      <c r="A63" s="25"/>
      <c r="B63" s="25"/>
      <c r="D63" s="51"/>
      <c r="E63" s="25"/>
    </row>
    <row r="64" spans="1:16" hidden="1" x14ac:dyDescent="0.4">
      <c r="A64" s="25"/>
      <c r="B64" s="25"/>
      <c r="D64" s="51"/>
      <c r="E64" s="25"/>
    </row>
    <row r="65" spans="1:5" hidden="1" x14ac:dyDescent="0.4">
      <c r="A65" s="25"/>
      <c r="B65" s="25"/>
      <c r="D65" s="51"/>
      <c r="E65" s="25"/>
    </row>
    <row r="66" spans="1:5" hidden="1" x14ac:dyDescent="0.4">
      <c r="A66" s="25"/>
      <c r="B66" s="25"/>
      <c r="D66" s="51"/>
      <c r="E66" s="25"/>
    </row>
    <row r="67" spans="1:5" hidden="1" x14ac:dyDescent="0.4">
      <c r="A67" s="25"/>
      <c r="B67" s="25"/>
      <c r="D67" s="51"/>
      <c r="E67" s="25"/>
    </row>
    <row r="68" spans="1:5" hidden="1" x14ac:dyDescent="0.4">
      <c r="A68" s="25"/>
      <c r="B68" s="25"/>
      <c r="D68" s="51"/>
      <c r="E68" s="25"/>
    </row>
    <row r="69" spans="1:5" hidden="1" x14ac:dyDescent="0.4">
      <c r="A69" s="25"/>
      <c r="B69" s="25"/>
      <c r="D69" s="51"/>
      <c r="E69" s="25"/>
    </row>
    <row r="70" spans="1:5" hidden="1" x14ac:dyDescent="0.4">
      <c r="A70" s="25"/>
      <c r="B70" s="25"/>
      <c r="D70" s="51"/>
      <c r="E70" s="25"/>
    </row>
    <row r="71" spans="1:5" hidden="1" x14ac:dyDescent="0.4">
      <c r="A71" s="25"/>
      <c r="B71" s="25"/>
      <c r="D71" s="51"/>
      <c r="E71" s="25"/>
    </row>
    <row r="72" spans="1:5" hidden="1" x14ac:dyDescent="0.4">
      <c r="A72" s="25"/>
      <c r="B72" s="25"/>
      <c r="D72" s="51"/>
      <c r="E72" s="25"/>
    </row>
    <row r="73" spans="1:5" hidden="1" x14ac:dyDescent="0.4">
      <c r="A73" s="25"/>
      <c r="B73" s="25"/>
      <c r="D73" s="51"/>
      <c r="E73" s="25"/>
    </row>
    <row r="74" spans="1:5" hidden="1" x14ac:dyDescent="0.4">
      <c r="A74" s="25"/>
      <c r="B74" s="25"/>
      <c r="D74" s="51"/>
      <c r="E74" s="25"/>
    </row>
    <row r="75" spans="1:5" hidden="1" x14ac:dyDescent="0.4">
      <c r="A75" s="25"/>
      <c r="B75" s="25"/>
      <c r="D75" s="51"/>
      <c r="E75" s="25"/>
    </row>
    <row r="76" spans="1:5" hidden="1" x14ac:dyDescent="0.4">
      <c r="A76" s="25"/>
      <c r="B76" s="25"/>
      <c r="D76" s="51"/>
      <c r="E76" s="25"/>
    </row>
    <row r="77" spans="1:5" hidden="1" x14ac:dyDescent="0.4">
      <c r="A77" s="25"/>
      <c r="B77" s="25"/>
      <c r="D77" s="51"/>
      <c r="E77" s="25"/>
    </row>
    <row r="78" spans="1:5" hidden="1" x14ac:dyDescent="0.4">
      <c r="A78" s="25"/>
      <c r="B78" s="25"/>
      <c r="D78" s="51"/>
      <c r="E78" s="25"/>
    </row>
    <row r="79" spans="1:5" hidden="1" x14ac:dyDescent="0.4">
      <c r="A79" s="25"/>
      <c r="B79" s="25"/>
      <c r="D79" s="51"/>
      <c r="E79" s="25"/>
    </row>
    <row r="80" spans="1:5" hidden="1" x14ac:dyDescent="0.4">
      <c r="A80" s="25"/>
      <c r="B80" s="25"/>
      <c r="D80" s="51"/>
      <c r="E80" s="25"/>
    </row>
    <row r="81" spans="1:5" hidden="1" x14ac:dyDescent="0.4">
      <c r="A81" s="25"/>
      <c r="B81" s="25"/>
      <c r="D81" s="51"/>
      <c r="E81" s="25"/>
    </row>
    <row r="82" spans="1:5" hidden="1" x14ac:dyDescent="0.4">
      <c r="A82" s="25"/>
      <c r="B82" s="25"/>
      <c r="D82" s="51"/>
      <c r="E82" s="25"/>
    </row>
    <row r="83" spans="1:5" hidden="1" x14ac:dyDescent="0.4">
      <c r="A83" s="25"/>
      <c r="B83" s="25"/>
      <c r="D83" s="51"/>
      <c r="E83" s="25"/>
    </row>
    <row r="84" spans="1:5" hidden="1" x14ac:dyDescent="0.4">
      <c r="A84" s="25"/>
      <c r="B84" s="25"/>
      <c r="D84" s="51"/>
      <c r="E84" s="25"/>
    </row>
    <row r="85" spans="1:5" hidden="1" x14ac:dyDescent="0.4">
      <c r="A85" s="25"/>
      <c r="B85" s="25"/>
      <c r="D85" s="51"/>
      <c r="E85" s="25"/>
    </row>
    <row r="86" spans="1:5" hidden="1" x14ac:dyDescent="0.4">
      <c r="A86" s="25"/>
      <c r="B86" s="25"/>
      <c r="D86" s="51"/>
      <c r="E86" s="25"/>
    </row>
    <row r="87" spans="1:5" hidden="1" x14ac:dyDescent="0.4">
      <c r="A87" s="25"/>
      <c r="B87" s="25"/>
      <c r="D87" s="51"/>
      <c r="E87" s="25"/>
    </row>
    <row r="88" spans="1:5" hidden="1" x14ac:dyDescent="0.4">
      <c r="A88" s="25"/>
      <c r="B88" s="25"/>
      <c r="D88" s="51"/>
      <c r="E88" s="25"/>
    </row>
    <row r="89" spans="1:5" hidden="1" x14ac:dyDescent="0.4">
      <c r="A89" s="25"/>
      <c r="B89" s="25"/>
      <c r="D89" s="51"/>
      <c r="E89" s="25"/>
    </row>
    <row r="90" spans="1:5" hidden="1" x14ac:dyDescent="0.4">
      <c r="A90" s="25"/>
      <c r="B90" s="25"/>
      <c r="D90" s="51"/>
      <c r="E90" s="25"/>
    </row>
    <row r="91" spans="1:5" hidden="1" x14ac:dyDescent="0.4">
      <c r="A91" s="25"/>
      <c r="B91" s="25"/>
      <c r="D91" s="51"/>
      <c r="E91" s="25"/>
    </row>
    <row r="92" spans="1:5" hidden="1" x14ac:dyDescent="0.4">
      <c r="A92" s="25"/>
      <c r="B92" s="25"/>
      <c r="D92" s="51"/>
      <c r="E92" s="25"/>
    </row>
    <row r="93" spans="1:5" hidden="1" x14ac:dyDescent="0.4">
      <c r="A93" s="25"/>
      <c r="B93" s="25"/>
      <c r="D93" s="51"/>
      <c r="E93" s="25"/>
    </row>
    <row r="94" spans="1:5" hidden="1" x14ac:dyDescent="0.4">
      <c r="A94" s="25"/>
      <c r="B94" s="25"/>
      <c r="D94" s="51"/>
      <c r="E94" s="25"/>
    </row>
    <row r="95" spans="1:5" hidden="1" x14ac:dyDescent="0.4">
      <c r="A95" s="25"/>
      <c r="B95" s="25"/>
      <c r="D95" s="51"/>
      <c r="E95" s="25"/>
    </row>
    <row r="96" spans="1:5" hidden="1" x14ac:dyDescent="0.4">
      <c r="A96" s="25"/>
      <c r="B96" s="25"/>
      <c r="D96" s="51"/>
      <c r="E96" s="25"/>
    </row>
    <row r="97" spans="1:5" hidden="1" x14ac:dyDescent="0.4">
      <c r="A97" s="25"/>
      <c r="B97" s="25"/>
      <c r="D97" s="51"/>
      <c r="E97" s="25"/>
    </row>
    <row r="98" spans="1:5" hidden="1" x14ac:dyDescent="0.4">
      <c r="A98" s="25"/>
      <c r="B98" s="25"/>
      <c r="D98" s="51"/>
      <c r="E98" s="25"/>
    </row>
    <row r="99" spans="1:5" hidden="1" x14ac:dyDescent="0.4">
      <c r="A99" s="25"/>
      <c r="B99" s="25"/>
      <c r="D99" s="51"/>
      <c r="E99" s="25"/>
    </row>
    <row r="100" spans="1:5" hidden="1" x14ac:dyDescent="0.4">
      <c r="A100" s="25"/>
      <c r="B100" s="25"/>
      <c r="D100" s="51"/>
      <c r="E100" s="25"/>
    </row>
    <row r="101" spans="1:5" hidden="1" x14ac:dyDescent="0.4">
      <c r="A101" s="25"/>
      <c r="B101" s="25"/>
      <c r="D101" s="51"/>
      <c r="E101" s="25"/>
    </row>
    <row r="102" spans="1:5" hidden="1" x14ac:dyDescent="0.4">
      <c r="A102" s="25"/>
      <c r="B102" s="25"/>
      <c r="D102" s="51"/>
      <c r="E102" s="25"/>
    </row>
    <row r="103" spans="1:5" hidden="1" x14ac:dyDescent="0.4">
      <c r="A103" s="25"/>
      <c r="B103" s="25"/>
      <c r="D103" s="51"/>
      <c r="E103" s="25"/>
    </row>
    <row r="104" spans="1:5" hidden="1" x14ac:dyDescent="0.4">
      <c r="A104" s="25"/>
      <c r="B104" s="25"/>
      <c r="D104" s="51"/>
      <c r="E104" s="25"/>
    </row>
    <row r="105" spans="1:5" hidden="1" x14ac:dyDescent="0.4">
      <c r="A105" s="25"/>
      <c r="B105" s="25"/>
      <c r="D105" s="51"/>
      <c r="E105" s="25"/>
    </row>
    <row r="106" spans="1:5" hidden="1" x14ac:dyDescent="0.4">
      <c r="A106" s="25"/>
      <c r="B106" s="25"/>
      <c r="D106" s="51"/>
      <c r="E106" s="25"/>
    </row>
    <row r="107" spans="1:5" hidden="1" x14ac:dyDescent="0.4">
      <c r="A107" s="25"/>
      <c r="B107" s="25"/>
      <c r="D107" s="51"/>
      <c r="E107" s="25"/>
    </row>
    <row r="108" spans="1:5" hidden="1" x14ac:dyDescent="0.4">
      <c r="A108" s="25"/>
      <c r="B108" s="25"/>
      <c r="D108" s="51"/>
      <c r="E108" s="25"/>
    </row>
    <row r="109" spans="1:5" hidden="1" x14ac:dyDescent="0.4">
      <c r="A109" s="25"/>
      <c r="B109" s="25"/>
      <c r="D109" s="51"/>
      <c r="E109" s="25"/>
    </row>
    <row r="110" spans="1:5" hidden="1" x14ac:dyDescent="0.4">
      <c r="A110" s="25"/>
      <c r="B110" s="25"/>
      <c r="D110" s="51"/>
      <c r="E110" s="25"/>
    </row>
    <row r="111" spans="1:5" hidden="1" x14ac:dyDescent="0.4">
      <c r="A111" s="25"/>
      <c r="B111" s="25"/>
      <c r="D111" s="51"/>
      <c r="E111" s="25"/>
    </row>
    <row r="112" spans="1:5" hidden="1" x14ac:dyDescent="0.4">
      <c r="A112" s="25"/>
      <c r="B112" s="25"/>
      <c r="D112" s="51"/>
      <c r="E112" s="25"/>
    </row>
    <row r="113" spans="1:5" hidden="1" x14ac:dyDescent="0.4">
      <c r="A113" s="25"/>
      <c r="B113" s="25"/>
      <c r="D113" s="51"/>
      <c r="E113" s="25"/>
    </row>
    <row r="114" spans="1:5" hidden="1" x14ac:dyDescent="0.4">
      <c r="A114" s="25"/>
      <c r="B114" s="25"/>
      <c r="D114" s="51"/>
      <c r="E114" s="25"/>
    </row>
    <row r="115" spans="1:5" hidden="1" x14ac:dyDescent="0.4">
      <c r="A115" s="25"/>
      <c r="B115" s="25"/>
      <c r="D115" s="51"/>
      <c r="E115" s="25"/>
    </row>
    <row r="116" spans="1:5" hidden="1" x14ac:dyDescent="0.4">
      <c r="A116" s="25"/>
      <c r="B116" s="25"/>
      <c r="D116" s="51"/>
      <c r="E116" s="25"/>
    </row>
    <row r="117" spans="1:5" hidden="1" x14ac:dyDescent="0.4">
      <c r="A117" s="25"/>
      <c r="B117" s="25"/>
      <c r="D117" s="51"/>
      <c r="E117" s="25"/>
    </row>
    <row r="118" spans="1:5" hidden="1" x14ac:dyDescent="0.4">
      <c r="A118" s="25"/>
      <c r="B118" s="25"/>
      <c r="D118" s="51"/>
      <c r="E118" s="25"/>
    </row>
    <row r="119" spans="1:5" hidden="1" x14ac:dyDescent="0.4">
      <c r="A119" s="25"/>
      <c r="B119" s="25"/>
      <c r="D119" s="51"/>
      <c r="E119" s="25"/>
    </row>
    <row r="120" spans="1:5" hidden="1" x14ac:dyDescent="0.4">
      <c r="A120" s="25"/>
      <c r="B120" s="25"/>
      <c r="D120" s="51"/>
      <c r="E120" s="25"/>
    </row>
    <row r="121" spans="1:5" hidden="1" x14ac:dyDescent="0.4">
      <c r="A121" s="25"/>
      <c r="B121" s="25"/>
      <c r="D121" s="51"/>
      <c r="E121" s="25"/>
    </row>
    <row r="122" spans="1:5" hidden="1" x14ac:dyDescent="0.4">
      <c r="A122" s="25"/>
      <c r="B122" s="25"/>
      <c r="D122" s="51"/>
      <c r="E122" s="25"/>
    </row>
    <row r="123" spans="1:5" hidden="1" x14ac:dyDescent="0.4">
      <c r="A123" s="25"/>
      <c r="B123" s="25"/>
    </row>
  </sheetData>
  <mergeCells count="85">
    <mergeCell ref="J27:K27"/>
    <mergeCell ref="J26:K26"/>
    <mergeCell ref="J25:K25"/>
    <mergeCell ref="J24:K24"/>
    <mergeCell ref="J23:K23"/>
    <mergeCell ref="G28:H28"/>
    <mergeCell ref="G29:H29"/>
    <mergeCell ref="G30:H30"/>
    <mergeCell ref="G31:H31"/>
    <mergeCell ref="J31:K31"/>
    <mergeCell ref="J30:K30"/>
    <mergeCell ref="J29:K29"/>
    <mergeCell ref="J28:K28"/>
    <mergeCell ref="G23:H23"/>
    <mergeCell ref="G24:H24"/>
    <mergeCell ref="G25:H25"/>
    <mergeCell ref="G26:H26"/>
    <mergeCell ref="G27:H27"/>
    <mergeCell ref="G22:H22"/>
    <mergeCell ref="J22:K22"/>
    <mergeCell ref="J17:K17"/>
    <mergeCell ref="J16:K16"/>
    <mergeCell ref="J15:K15"/>
    <mergeCell ref="G15:H15"/>
    <mergeCell ref="G16:H16"/>
    <mergeCell ref="G17:H17"/>
    <mergeCell ref="G12:H12"/>
    <mergeCell ref="J12:K12"/>
    <mergeCell ref="G18:H18"/>
    <mergeCell ref="J18:K18"/>
    <mergeCell ref="G13:H13"/>
    <mergeCell ref="J13:K13"/>
    <mergeCell ref="J14:K14"/>
    <mergeCell ref="G14:H14"/>
    <mergeCell ref="G9:H9"/>
    <mergeCell ref="J9:K9"/>
    <mergeCell ref="G10:H10"/>
    <mergeCell ref="J10:K10"/>
    <mergeCell ref="G11:H11"/>
    <mergeCell ref="J11:K11"/>
    <mergeCell ref="G40:H40"/>
    <mergeCell ref="G34:H34"/>
    <mergeCell ref="A1:B1"/>
    <mergeCell ref="A2:B2"/>
    <mergeCell ref="A3:B3"/>
    <mergeCell ref="A4:B4"/>
    <mergeCell ref="A5:B5"/>
    <mergeCell ref="A6:B6"/>
    <mergeCell ref="A7:D7"/>
    <mergeCell ref="F20:K20"/>
    <mergeCell ref="J21:K21"/>
    <mergeCell ref="G21:H21"/>
    <mergeCell ref="F33:K33"/>
    <mergeCell ref="F7:K7"/>
    <mergeCell ref="G8:H8"/>
    <mergeCell ref="J8:K8"/>
    <mergeCell ref="G35:H35"/>
    <mergeCell ref="G36:H36"/>
    <mergeCell ref="G37:H37"/>
    <mergeCell ref="G38:H38"/>
    <mergeCell ref="G39:H39"/>
    <mergeCell ref="J44:K44"/>
    <mergeCell ref="J45:K45"/>
    <mergeCell ref="J46:K46"/>
    <mergeCell ref="G42:H42"/>
    <mergeCell ref="G41:H41"/>
    <mergeCell ref="G43:H43"/>
    <mergeCell ref="G44:H44"/>
    <mergeCell ref="J39:K39"/>
    <mergeCell ref="J40:K40"/>
    <mergeCell ref="J41:K41"/>
    <mergeCell ref="J42:K42"/>
    <mergeCell ref="J43:K43"/>
    <mergeCell ref="J34:K34"/>
    <mergeCell ref="J35:K35"/>
    <mergeCell ref="J36:K36"/>
    <mergeCell ref="J37:K37"/>
    <mergeCell ref="J38:K38"/>
    <mergeCell ref="J47:K47"/>
    <mergeCell ref="J48:K48"/>
    <mergeCell ref="F50:K50"/>
    <mergeCell ref="G46:H46"/>
    <mergeCell ref="G45:H45"/>
    <mergeCell ref="G47:H47"/>
    <mergeCell ref="G48:H48"/>
  </mergeCells>
  <phoneticPr fontId="2"/>
  <printOptions horizontalCentered="1" verticalCentered="1"/>
  <pageMargins left="0.23622047244094491" right="0.23622047244094491" top="0.74803149606299213" bottom="0.74803149606299213"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CE2D-AFBB-4D1D-A39D-2E461A1A84A1}">
  <dimension ref="A1"/>
  <sheetViews>
    <sheetView workbookViewId="0"/>
  </sheetViews>
  <sheetFormatPr defaultRowHeight="18.75" x14ac:dyDescent="0.4"/>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2EB53-95E1-4C35-BF03-B7DDD09C8BEF}">
  <sheetPr>
    <pageSetUpPr fitToPage="1"/>
  </sheetPr>
  <dimension ref="A1:P123"/>
  <sheetViews>
    <sheetView view="pageBreakPreview" topLeftCell="A47" zoomScaleNormal="100" zoomScaleSheetLayoutView="100" workbookViewId="0">
      <selection activeCell="A61" sqref="A61:XFD1048576"/>
    </sheetView>
  </sheetViews>
  <sheetFormatPr defaultColWidth="0" defaultRowHeight="18.75" zeroHeight="1" x14ac:dyDescent="0.4"/>
  <cols>
    <col min="1" max="1" width="3.125" style="26" customWidth="1"/>
    <col min="2" max="2" width="20.625" style="26" customWidth="1"/>
    <col min="3" max="3" width="4.375" style="25" customWidth="1"/>
    <col min="4" max="4" width="20.625" style="37" customWidth="1"/>
    <col min="5" max="5" width="3" style="26" bestFit="1" customWidth="1"/>
    <col min="6" max="6" width="3.125" style="26" customWidth="1"/>
    <col min="7" max="7" width="18.625" style="26" customWidth="1"/>
    <col min="8" max="8" width="4.125" style="37" customWidth="1"/>
    <col min="9" max="9" width="4.125" style="26" customWidth="1"/>
    <col min="10" max="10" width="18.625" style="26" customWidth="1"/>
    <col min="11" max="11" width="4.25" style="26" customWidth="1"/>
    <col min="12" max="16" width="0" style="26" hidden="1"/>
    <col min="17" max="16384" width="9" style="26" hidden="1"/>
  </cols>
  <sheetData>
    <row r="1" spans="1:16" ht="19.5" x14ac:dyDescent="0.4">
      <c r="A1" s="68" t="s">
        <v>4</v>
      </c>
      <c r="B1" s="68"/>
      <c r="C1" s="19" t="s">
        <v>9</v>
      </c>
      <c r="D1" s="28" t="s">
        <v>13</v>
      </c>
      <c r="E1" s="28"/>
      <c r="F1" s="7"/>
      <c r="G1" s="7"/>
      <c r="H1" s="11"/>
      <c r="I1" s="24"/>
    </row>
    <row r="2" spans="1:16" ht="19.5" x14ac:dyDescent="0.4">
      <c r="A2" s="68" t="s">
        <v>5</v>
      </c>
      <c r="B2" s="68"/>
      <c r="C2" s="19" t="s">
        <v>9</v>
      </c>
      <c r="D2" s="29" t="s">
        <v>23</v>
      </c>
      <c r="E2" s="28"/>
      <c r="F2" s="7"/>
      <c r="G2" s="7"/>
      <c r="H2" s="28"/>
      <c r="I2" s="30" t="s">
        <v>8</v>
      </c>
      <c r="J2" s="52"/>
    </row>
    <row r="3" spans="1:16" ht="19.5" x14ac:dyDescent="0.4">
      <c r="A3" s="68" t="s">
        <v>6</v>
      </c>
      <c r="B3" s="68"/>
      <c r="C3" s="19" t="s">
        <v>9</v>
      </c>
      <c r="D3" s="31"/>
      <c r="E3" s="7"/>
      <c r="F3" s="7"/>
      <c r="G3" s="7"/>
      <c r="H3" s="11"/>
      <c r="I3" s="24"/>
    </row>
    <row r="4" spans="1:16" ht="19.5" x14ac:dyDescent="0.4">
      <c r="A4" s="68" t="s">
        <v>11</v>
      </c>
      <c r="B4" s="68"/>
      <c r="C4" s="19" t="s">
        <v>9</v>
      </c>
      <c r="D4" s="32"/>
      <c r="E4" s="28"/>
      <c r="F4" s="28"/>
      <c r="G4" s="28"/>
      <c r="H4" s="28"/>
      <c r="I4" s="24"/>
    </row>
    <row r="5" spans="1:16" ht="19.5" x14ac:dyDescent="0.4">
      <c r="A5" s="68" t="s">
        <v>7</v>
      </c>
      <c r="B5" s="68"/>
      <c r="C5" s="19" t="s">
        <v>9</v>
      </c>
      <c r="D5" s="32"/>
      <c r="E5" s="28"/>
      <c r="F5" s="28"/>
      <c r="G5" s="28"/>
      <c r="H5" s="28"/>
      <c r="I5" s="24"/>
    </row>
    <row r="6" spans="1:16" ht="20.25" thickBot="1" x14ac:dyDescent="0.45">
      <c r="A6" s="68" t="s">
        <v>12</v>
      </c>
      <c r="B6" s="68"/>
      <c r="C6" s="19" t="s">
        <v>9</v>
      </c>
      <c r="D6" s="33"/>
      <c r="E6" s="34"/>
      <c r="F6" s="34"/>
      <c r="G6" s="34"/>
      <c r="H6" s="34"/>
      <c r="I6" s="34"/>
    </row>
    <row r="7" spans="1:16" ht="20.25" thickBot="1" x14ac:dyDescent="0.45">
      <c r="A7" s="69" t="s">
        <v>1</v>
      </c>
      <c r="B7" s="70"/>
      <c r="C7" s="70"/>
      <c r="D7" s="71"/>
      <c r="E7" s="7"/>
      <c r="F7" s="72" t="s">
        <v>24</v>
      </c>
      <c r="G7" s="73"/>
      <c r="H7" s="73"/>
      <c r="I7" s="73"/>
      <c r="J7" s="73"/>
      <c r="K7" s="74"/>
    </row>
    <row r="8" spans="1:16" ht="19.5" x14ac:dyDescent="0.4">
      <c r="A8" s="20"/>
      <c r="B8" s="4" t="s">
        <v>0</v>
      </c>
      <c r="C8" s="5"/>
      <c r="D8" s="6" t="s">
        <v>0</v>
      </c>
      <c r="E8" s="24"/>
      <c r="F8" s="5"/>
      <c r="G8" s="66" t="s">
        <v>0</v>
      </c>
      <c r="H8" s="75"/>
      <c r="I8" s="35"/>
      <c r="J8" s="67" t="s">
        <v>0</v>
      </c>
      <c r="K8" s="75"/>
    </row>
    <row r="9" spans="1:16" x14ac:dyDescent="0.4">
      <c r="A9" s="1">
        <v>1</v>
      </c>
      <c r="B9" s="17"/>
      <c r="C9" s="1">
        <v>51</v>
      </c>
      <c r="D9" s="36"/>
      <c r="E9" s="24"/>
      <c r="F9" s="1">
        <v>1</v>
      </c>
      <c r="G9" s="60"/>
      <c r="H9" s="76"/>
      <c r="I9" s="1">
        <v>11</v>
      </c>
      <c r="J9" s="60"/>
      <c r="K9" s="76"/>
      <c r="M9" s="26" t="str">
        <f>IF($B9="","",IF(COUNTIF('1日目'!$M$9:$P$58,'2日目'!$B9)&lt;1,1,0))</f>
        <v/>
      </c>
      <c r="N9" s="26" t="str">
        <f>IF($D9="","",IF(COUNTIF('1日目'!$M$9:$P$58,'2日目'!$D9)&lt;1,1,0))</f>
        <v/>
      </c>
      <c r="O9" s="26" t="str">
        <f>IF($G9="","",IF(COUNTIF('1日目'!$M$9:$P$58,'2日目'!$G9)&lt;1,1,0))</f>
        <v/>
      </c>
      <c r="P9" s="26" t="str">
        <f>IF($J9="","",IF(COUNTIF('1日目'!$M$9:$P$58,'2日目'!$J9)&lt;1,1,0))</f>
        <v/>
      </c>
    </row>
    <row r="10" spans="1:16" x14ac:dyDescent="0.4">
      <c r="A10" s="1">
        <v>2</v>
      </c>
      <c r="B10" s="17"/>
      <c r="C10" s="1">
        <v>52</v>
      </c>
      <c r="D10" s="36"/>
      <c r="E10" s="24"/>
      <c r="F10" s="1">
        <v>2</v>
      </c>
      <c r="G10" s="60"/>
      <c r="H10" s="76"/>
      <c r="I10" s="1">
        <v>12</v>
      </c>
      <c r="J10" s="60"/>
      <c r="K10" s="76"/>
      <c r="M10" s="26" t="str">
        <f>IF($B10="","",IF(COUNTIF('1日目'!$M$9:$P$58,'2日目'!$B10)&lt;1,1,0))</f>
        <v/>
      </c>
      <c r="N10" s="26" t="str">
        <f>IF($D10="","",IF(COUNTIF('1日目'!$M$9:$P$58,'2日目'!$D10)&lt;1,1,0))</f>
        <v/>
      </c>
      <c r="O10" s="26" t="str">
        <f>IF($G10="","",IF(COUNTIF('1日目'!$M$9:$P$58,'2日目'!$G10)&lt;1,1,0))</f>
        <v/>
      </c>
      <c r="P10" s="26" t="str">
        <f>IF($J10="","",IF(COUNTIF('1日目'!$M$9:$P$58,'2日目'!$J10)&lt;1,1,0))</f>
        <v/>
      </c>
    </row>
    <row r="11" spans="1:16" x14ac:dyDescent="0.4">
      <c r="A11" s="1">
        <v>3</v>
      </c>
      <c r="B11" s="17"/>
      <c r="C11" s="1">
        <v>53</v>
      </c>
      <c r="D11" s="36"/>
      <c r="E11" s="24"/>
      <c r="F11" s="1">
        <v>3</v>
      </c>
      <c r="G11" s="60"/>
      <c r="H11" s="76"/>
      <c r="I11" s="1">
        <v>13</v>
      </c>
      <c r="J11" s="60"/>
      <c r="K11" s="76"/>
      <c r="M11" s="26" t="str">
        <f>IF($B11="","",IF(COUNTIF('1日目'!$M$9:$P$58,'2日目'!$B11)&lt;1,1,0))</f>
        <v/>
      </c>
      <c r="N11" s="26" t="str">
        <f>IF($D11="","",IF(COUNTIF('1日目'!$M$9:$P$58,'2日目'!$D11)&lt;1,1,0))</f>
        <v/>
      </c>
      <c r="O11" s="26" t="str">
        <f>IF($G11="","",IF(COUNTIF('1日目'!$M$9:$P$58,'2日目'!$G11)&lt;1,1,0))</f>
        <v/>
      </c>
      <c r="P11" s="26" t="str">
        <f>IF($J11="","",IF(COUNTIF('1日目'!$M$9:$P$58,'2日目'!$J11)&lt;1,1,0))</f>
        <v/>
      </c>
    </row>
    <row r="12" spans="1:16" x14ac:dyDescent="0.4">
      <c r="A12" s="1">
        <v>4</v>
      </c>
      <c r="B12" s="17"/>
      <c r="C12" s="1">
        <v>54</v>
      </c>
      <c r="D12" s="36"/>
      <c r="E12" s="24"/>
      <c r="F12" s="1">
        <v>4</v>
      </c>
      <c r="G12" s="60"/>
      <c r="H12" s="76"/>
      <c r="I12" s="1">
        <v>14</v>
      </c>
      <c r="J12" s="60"/>
      <c r="K12" s="76"/>
      <c r="M12" s="26" t="str">
        <f>IF($B12="","",IF(COUNTIF('1日目'!$M$9:$P$58,'2日目'!$B12)&lt;1,1,0))</f>
        <v/>
      </c>
      <c r="N12" s="26" t="str">
        <f>IF($D12="","",IF(COUNTIF('1日目'!$M$9:$P$58,'2日目'!$D12)&lt;1,1,0))</f>
        <v/>
      </c>
      <c r="O12" s="26" t="str">
        <f>IF($G12="","",IF(COUNTIF('1日目'!$M$9:$P$58,'2日目'!$G12)&lt;1,1,0))</f>
        <v/>
      </c>
      <c r="P12" s="26" t="str">
        <f>IF($J12="","",IF(COUNTIF('1日目'!$M$9:$P$58,'2日目'!$J12)&lt;1,1,0))</f>
        <v/>
      </c>
    </row>
    <row r="13" spans="1:16" x14ac:dyDescent="0.4">
      <c r="A13" s="1">
        <v>5</v>
      </c>
      <c r="B13" s="17"/>
      <c r="C13" s="1">
        <v>55</v>
      </c>
      <c r="D13" s="36"/>
      <c r="E13" s="24"/>
      <c r="F13" s="1">
        <v>5</v>
      </c>
      <c r="G13" s="60"/>
      <c r="H13" s="76"/>
      <c r="I13" s="1">
        <v>15</v>
      </c>
      <c r="J13" s="60"/>
      <c r="K13" s="76"/>
      <c r="M13" s="26" t="str">
        <f>IF($B13="","",IF(COUNTIF('1日目'!$M$9:$P$58,'2日目'!$B13)&lt;1,1,0))</f>
        <v/>
      </c>
      <c r="N13" s="26" t="str">
        <f>IF($D13="","",IF(COUNTIF('1日目'!$M$9:$P$58,'2日目'!$D13)&lt;1,1,0))</f>
        <v/>
      </c>
      <c r="O13" s="26" t="str">
        <f>IF($G13="","",IF(COUNTIF('1日目'!$M$9:$P$58,'2日目'!$G13)&lt;1,1,0))</f>
        <v/>
      </c>
      <c r="P13" s="26" t="str">
        <f>IF($J13="","",IF(COUNTIF('1日目'!$M$9:$P$58,'2日目'!$J13)&lt;1,1,0))</f>
        <v/>
      </c>
    </row>
    <row r="14" spans="1:16" x14ac:dyDescent="0.4">
      <c r="A14" s="1">
        <v>6</v>
      </c>
      <c r="B14" s="17"/>
      <c r="C14" s="1">
        <v>56</v>
      </c>
      <c r="D14" s="36"/>
      <c r="E14" s="24"/>
      <c r="F14" s="1">
        <v>6</v>
      </c>
      <c r="G14" s="60"/>
      <c r="H14" s="76"/>
      <c r="I14" s="1">
        <v>16</v>
      </c>
      <c r="J14" s="60"/>
      <c r="K14" s="76"/>
      <c r="M14" s="26" t="str">
        <f>IF($B14="","",IF(COUNTIF('1日目'!$M$9:$P$58,'2日目'!$B14)&lt;1,1,0))</f>
        <v/>
      </c>
      <c r="N14" s="26" t="str">
        <f>IF($D14="","",IF(COUNTIF('1日目'!$M$9:$P$58,'2日目'!$D14)&lt;1,1,0))</f>
        <v/>
      </c>
      <c r="O14" s="26" t="str">
        <f>IF($G14="","",IF(COUNTIF('1日目'!$M$9:$P$58,'2日目'!$G14)&lt;1,1,0))</f>
        <v/>
      </c>
      <c r="P14" s="26" t="str">
        <f>IF($J14="","",IF(COUNTIF('1日目'!$M$9:$P$58,'2日目'!$J14)&lt;1,1,0))</f>
        <v/>
      </c>
    </row>
    <row r="15" spans="1:16" x14ac:dyDescent="0.4">
      <c r="A15" s="1">
        <v>7</v>
      </c>
      <c r="B15" s="17"/>
      <c r="C15" s="1">
        <v>57</v>
      </c>
      <c r="D15" s="36"/>
      <c r="E15" s="24"/>
      <c r="F15" s="1">
        <v>7</v>
      </c>
      <c r="G15" s="60"/>
      <c r="H15" s="76"/>
      <c r="I15" s="1">
        <v>17</v>
      </c>
      <c r="J15" s="60"/>
      <c r="K15" s="76"/>
      <c r="M15" s="26" t="str">
        <f>IF($B15="","",IF(COUNTIF('1日目'!$M$9:$P$58,'2日目'!$B15)&lt;1,1,0))</f>
        <v/>
      </c>
      <c r="N15" s="26" t="str">
        <f>IF($D15="","",IF(COUNTIF('1日目'!$M$9:$P$58,'2日目'!$D15)&lt;1,1,0))</f>
        <v/>
      </c>
      <c r="O15" s="26" t="str">
        <f>IF($G15="","",IF(COUNTIF('1日目'!$M$9:$P$58,'2日目'!$G15)&lt;1,1,0))</f>
        <v/>
      </c>
      <c r="P15" s="26" t="str">
        <f>IF($J15="","",IF(COUNTIF('1日目'!$M$9:$P$58,'2日目'!$J15)&lt;1,1,0))</f>
        <v/>
      </c>
    </row>
    <row r="16" spans="1:16" x14ac:dyDescent="0.4">
      <c r="A16" s="1">
        <v>8</v>
      </c>
      <c r="B16" s="17"/>
      <c r="C16" s="1">
        <v>58</v>
      </c>
      <c r="D16" s="36"/>
      <c r="E16" s="24"/>
      <c r="F16" s="1">
        <v>8</v>
      </c>
      <c r="G16" s="60"/>
      <c r="H16" s="76"/>
      <c r="I16" s="1">
        <v>18</v>
      </c>
      <c r="J16" s="60"/>
      <c r="K16" s="76"/>
      <c r="M16" s="26" t="str">
        <f>IF($B16="","",IF(COUNTIF('1日目'!$M$9:$P$58,'2日目'!$B16)&lt;1,1,0))</f>
        <v/>
      </c>
      <c r="N16" s="26" t="str">
        <f>IF($D16="","",IF(COUNTIF('1日目'!$M$9:$P$58,'2日目'!$D16)&lt;1,1,0))</f>
        <v/>
      </c>
      <c r="O16" s="26" t="str">
        <f>IF($G16="","",IF(COUNTIF('1日目'!$M$9:$P$58,'2日目'!$G16)&lt;1,1,0))</f>
        <v/>
      </c>
      <c r="P16" s="26" t="str">
        <f>IF($J16="","",IF(COUNTIF('1日目'!$M$9:$P$58,'2日目'!$J16)&lt;1,1,0))</f>
        <v/>
      </c>
    </row>
    <row r="17" spans="1:16" x14ac:dyDescent="0.4">
      <c r="A17" s="1">
        <v>9</v>
      </c>
      <c r="B17" s="17"/>
      <c r="C17" s="1">
        <v>59</v>
      </c>
      <c r="D17" s="36"/>
      <c r="E17" s="24"/>
      <c r="F17" s="1">
        <v>9</v>
      </c>
      <c r="G17" s="60"/>
      <c r="H17" s="76"/>
      <c r="I17" s="1">
        <v>19</v>
      </c>
      <c r="J17" s="60"/>
      <c r="K17" s="76"/>
      <c r="M17" s="26" t="str">
        <f>IF($B17="","",IF(COUNTIF('1日目'!$M$9:$P$58,'2日目'!$B17)&lt;1,1,0))</f>
        <v/>
      </c>
      <c r="N17" s="26" t="str">
        <f>IF($D17="","",IF(COUNTIF('1日目'!$M$9:$P$58,'2日目'!$D17)&lt;1,1,0))</f>
        <v/>
      </c>
      <c r="O17" s="26" t="str">
        <f>IF($G17="","",IF(COUNTIF('1日目'!$M$9:$P$58,'2日目'!$G17)&lt;1,1,0))</f>
        <v/>
      </c>
      <c r="P17" s="26" t="str">
        <f>IF($J17="","",IF(COUNTIF('1日目'!$M$9:$P$58,'2日目'!$J17)&lt;1,1,0))</f>
        <v/>
      </c>
    </row>
    <row r="18" spans="1:16" ht="19.5" thickBot="1" x14ac:dyDescent="0.45">
      <c r="A18" s="1">
        <v>10</v>
      </c>
      <c r="B18" s="17"/>
      <c r="C18" s="1">
        <v>60</v>
      </c>
      <c r="D18" s="36"/>
      <c r="E18" s="24"/>
      <c r="F18" s="2">
        <v>10</v>
      </c>
      <c r="G18" s="62"/>
      <c r="H18" s="77"/>
      <c r="I18" s="2">
        <v>20</v>
      </c>
      <c r="J18" s="62"/>
      <c r="K18" s="77"/>
      <c r="M18" s="26" t="str">
        <f>IF($B18="","",IF(COUNTIF('1日目'!$M$9:$P$58,'2日目'!$B18)&lt;1,1,0))</f>
        <v/>
      </c>
      <c r="N18" s="26" t="str">
        <f>IF($D18="","",IF(COUNTIF('1日目'!$M$9:$P$58,'2日目'!$D18)&lt;1,1,0))</f>
        <v/>
      </c>
      <c r="O18" s="26" t="str">
        <f>IF($G18="","",IF(COUNTIF('1日目'!$M$9:$P$58,'2日目'!$G18)&lt;1,1,0))</f>
        <v/>
      </c>
      <c r="P18" s="26" t="str">
        <f>IF($J18="","",IF(COUNTIF('1日目'!$M$9:$P$58,'2日目'!$J18)&lt;1,1,0))</f>
        <v/>
      </c>
    </row>
    <row r="19" spans="1:16" ht="19.5" thickBot="1" x14ac:dyDescent="0.45">
      <c r="A19" s="1">
        <v>11</v>
      </c>
      <c r="B19" s="17"/>
      <c r="C19" s="1">
        <v>61</v>
      </c>
      <c r="D19" s="36"/>
      <c r="E19" s="24"/>
      <c r="F19" s="7"/>
      <c r="G19" s="7"/>
      <c r="H19" s="7"/>
      <c r="I19" s="7"/>
      <c r="J19" s="7"/>
      <c r="K19" s="7"/>
      <c r="M19" s="26" t="str">
        <f>IF($B19="","",IF(COUNTIF('1日目'!$M$9:$P$58,'2日目'!$B19)&lt;1,1,0))</f>
        <v/>
      </c>
      <c r="N19" s="26" t="str">
        <f>IF($D19="","",IF(COUNTIF('1日目'!$M$9:$P$58,'2日目'!$D19)&lt;1,1,0))</f>
        <v/>
      </c>
    </row>
    <row r="20" spans="1:16" ht="19.5" thickBot="1" x14ac:dyDescent="0.45">
      <c r="A20" s="1">
        <v>12</v>
      </c>
      <c r="B20" s="17"/>
      <c r="C20" s="1">
        <v>62</v>
      </c>
      <c r="D20" s="36"/>
      <c r="E20" s="24"/>
      <c r="F20" s="72" t="s">
        <v>14</v>
      </c>
      <c r="G20" s="73"/>
      <c r="H20" s="73"/>
      <c r="I20" s="73"/>
      <c r="J20" s="73"/>
      <c r="K20" s="74"/>
      <c r="M20" s="26" t="str">
        <f>IF($B20="","",IF(COUNTIF('1日目'!$M$9:$P$58,'2日目'!$B20)&lt;1,1,0))</f>
        <v/>
      </c>
      <c r="N20" s="26" t="str">
        <f>IF($D20="","",IF(COUNTIF('1日目'!$M$9:$P$58,'2日目'!$D20)&lt;1,1,0))</f>
        <v/>
      </c>
    </row>
    <row r="21" spans="1:16" x14ac:dyDescent="0.4">
      <c r="A21" s="1">
        <v>13</v>
      </c>
      <c r="B21" s="17"/>
      <c r="C21" s="1">
        <v>63</v>
      </c>
      <c r="D21" s="36"/>
      <c r="E21" s="24"/>
      <c r="F21" s="5"/>
      <c r="G21" s="66" t="s">
        <v>0</v>
      </c>
      <c r="H21" s="75"/>
      <c r="I21" s="35"/>
      <c r="J21" s="67" t="s">
        <v>0</v>
      </c>
      <c r="K21" s="75"/>
      <c r="M21" s="26" t="str">
        <f>IF($B21="","",IF(COUNTIF('1日目'!$M$9:$P$58,'2日目'!$B21)&lt;1,1,0))</f>
        <v/>
      </c>
      <c r="N21" s="26" t="str">
        <f>IF($D21="","",IF(COUNTIF('1日目'!$M$9:$P$58,'2日目'!$D21)&lt;1,1,0))</f>
        <v/>
      </c>
    </row>
    <row r="22" spans="1:16" x14ac:dyDescent="0.4">
      <c r="A22" s="1">
        <v>14</v>
      </c>
      <c r="B22" s="17"/>
      <c r="C22" s="1">
        <v>64</v>
      </c>
      <c r="D22" s="36"/>
      <c r="E22" s="24"/>
      <c r="F22" s="8">
        <v>1</v>
      </c>
      <c r="G22" s="60"/>
      <c r="H22" s="76"/>
      <c r="I22" s="3">
        <v>11</v>
      </c>
      <c r="J22" s="60"/>
      <c r="K22" s="76"/>
      <c r="M22" s="26" t="str">
        <f>IF($B22="","",IF(COUNTIF('1日目'!$M$9:$P$58,'2日目'!$B22)&lt;1,1,0))</f>
        <v/>
      </c>
      <c r="N22" s="26" t="str">
        <f>IF($D22="","",IF(COUNTIF('1日目'!$M$9:$P$58,'2日目'!$D22)&lt;1,1,0))</f>
        <v/>
      </c>
      <c r="O22" s="26" t="str">
        <f>IF($G22="","",IF(COUNTIF('1日目'!$M$9:$P$58,'2日目'!$G22)&lt;1,1,0))</f>
        <v/>
      </c>
      <c r="P22" s="26" t="str">
        <f>IF($J22="","",IF(COUNTIF('1日目'!$M$9:$P$58,'2日目'!$J22)&lt;1,1,0))</f>
        <v/>
      </c>
    </row>
    <row r="23" spans="1:16" x14ac:dyDescent="0.4">
      <c r="A23" s="1">
        <v>15</v>
      </c>
      <c r="B23" s="17"/>
      <c r="C23" s="1">
        <v>65</v>
      </c>
      <c r="D23" s="36"/>
      <c r="E23" s="24"/>
      <c r="F23" s="9">
        <v>2</v>
      </c>
      <c r="G23" s="60"/>
      <c r="H23" s="76"/>
      <c r="I23" s="1">
        <v>12</v>
      </c>
      <c r="J23" s="60"/>
      <c r="K23" s="76"/>
      <c r="M23" s="26" t="str">
        <f>IF($B23="","",IF(COUNTIF('1日目'!$M$9:$P$58,'2日目'!$B23)&lt;1,1,0))</f>
        <v/>
      </c>
      <c r="N23" s="26" t="str">
        <f>IF($D23="","",IF(COUNTIF('1日目'!$M$9:$P$58,'2日目'!$D23)&lt;1,1,0))</f>
        <v/>
      </c>
      <c r="O23" s="26" t="str">
        <f>IF($G23="","",IF(COUNTIF('1日目'!$M$9:$P$58,'2日目'!$G23)&lt;1,1,0))</f>
        <v/>
      </c>
      <c r="P23" s="26" t="str">
        <f>IF($J23="","",IF(COUNTIF('1日目'!$M$9:$P$58,'2日目'!$J23)&lt;1,1,0))</f>
        <v/>
      </c>
    </row>
    <row r="24" spans="1:16" x14ac:dyDescent="0.4">
      <c r="A24" s="1">
        <v>16</v>
      </c>
      <c r="B24" s="17"/>
      <c r="C24" s="1">
        <v>66</v>
      </c>
      <c r="D24" s="36"/>
      <c r="E24" s="24"/>
      <c r="F24" s="9">
        <v>3</v>
      </c>
      <c r="G24" s="60"/>
      <c r="H24" s="76"/>
      <c r="I24" s="3">
        <v>13</v>
      </c>
      <c r="J24" s="60"/>
      <c r="K24" s="76"/>
      <c r="M24" s="26" t="str">
        <f>IF($B24="","",IF(COUNTIF('1日目'!$M$9:$P$58,'2日目'!$B24)&lt;1,1,0))</f>
        <v/>
      </c>
      <c r="N24" s="26" t="str">
        <f>IF($D24="","",IF(COUNTIF('1日目'!$M$9:$P$58,'2日目'!$D24)&lt;1,1,0))</f>
        <v/>
      </c>
      <c r="O24" s="26" t="str">
        <f>IF($G24="","",IF(COUNTIF('1日目'!$M$9:$P$58,'2日目'!$G24)&lt;1,1,0))</f>
        <v/>
      </c>
      <c r="P24" s="26" t="str">
        <f>IF($J24="","",IF(COUNTIF('1日目'!$M$9:$P$58,'2日目'!$J24)&lt;1,1,0))</f>
        <v/>
      </c>
    </row>
    <row r="25" spans="1:16" x14ac:dyDescent="0.4">
      <c r="A25" s="1">
        <v>17</v>
      </c>
      <c r="B25" s="17"/>
      <c r="C25" s="1">
        <v>67</v>
      </c>
      <c r="D25" s="36"/>
      <c r="E25" s="24"/>
      <c r="F25" s="9">
        <v>4</v>
      </c>
      <c r="G25" s="60"/>
      <c r="H25" s="76"/>
      <c r="I25" s="1">
        <v>14</v>
      </c>
      <c r="J25" s="60"/>
      <c r="K25" s="76"/>
      <c r="M25" s="26" t="str">
        <f>IF($B25="","",IF(COUNTIF('1日目'!$M$9:$P$58,'2日目'!$B25)&lt;1,1,0))</f>
        <v/>
      </c>
      <c r="N25" s="26" t="str">
        <f>IF($D25="","",IF(COUNTIF('1日目'!$M$9:$P$58,'2日目'!$D25)&lt;1,1,0))</f>
        <v/>
      </c>
      <c r="O25" s="26" t="str">
        <f>IF($G25="","",IF(COUNTIF('1日目'!$M$9:$P$58,'2日目'!$G25)&lt;1,1,0))</f>
        <v/>
      </c>
      <c r="P25" s="26" t="str">
        <f>IF($J25="","",IF(COUNTIF('1日目'!$M$9:$P$58,'2日目'!$J25)&lt;1,1,0))</f>
        <v/>
      </c>
    </row>
    <row r="26" spans="1:16" x14ac:dyDescent="0.4">
      <c r="A26" s="1">
        <v>18</v>
      </c>
      <c r="B26" s="17"/>
      <c r="C26" s="1">
        <v>68</v>
      </c>
      <c r="D26" s="36"/>
      <c r="E26" s="24"/>
      <c r="F26" s="9">
        <v>5</v>
      </c>
      <c r="G26" s="60"/>
      <c r="H26" s="76"/>
      <c r="I26" s="3">
        <v>15</v>
      </c>
      <c r="J26" s="60"/>
      <c r="K26" s="76"/>
      <c r="M26" s="26" t="str">
        <f>IF($B26="","",IF(COUNTIF('1日目'!$M$9:$P$58,'2日目'!$B26)&lt;1,1,0))</f>
        <v/>
      </c>
      <c r="N26" s="26" t="str">
        <f>IF($D26="","",IF(COUNTIF('1日目'!$M$9:$P$58,'2日目'!$D26)&lt;1,1,0))</f>
        <v/>
      </c>
      <c r="O26" s="26" t="str">
        <f>IF($G26="","",IF(COUNTIF('1日目'!$M$9:$P$58,'2日目'!$G26)&lt;1,1,0))</f>
        <v/>
      </c>
      <c r="P26" s="26" t="str">
        <f>IF($J26="","",IF(COUNTIF('1日目'!$M$9:$P$58,'2日目'!$J26)&lt;1,1,0))</f>
        <v/>
      </c>
    </row>
    <row r="27" spans="1:16" x14ac:dyDescent="0.4">
      <c r="A27" s="1">
        <v>19</v>
      </c>
      <c r="B27" s="17"/>
      <c r="C27" s="1">
        <v>69</v>
      </c>
      <c r="D27" s="36"/>
      <c r="E27" s="24"/>
      <c r="F27" s="9">
        <v>6</v>
      </c>
      <c r="G27" s="60"/>
      <c r="H27" s="76"/>
      <c r="I27" s="1">
        <v>16</v>
      </c>
      <c r="J27" s="80"/>
      <c r="K27" s="81"/>
      <c r="M27" s="26" t="str">
        <f>IF($B27="","",IF(COUNTIF('1日目'!$M$9:$P$58,'2日目'!$B27)&lt;1,1,0))</f>
        <v/>
      </c>
      <c r="N27" s="26" t="str">
        <f>IF($D27="","",IF(COUNTIF('1日目'!$M$9:$P$58,'2日目'!$D27)&lt;1,1,0))</f>
        <v/>
      </c>
      <c r="O27" s="26" t="str">
        <f>IF($G27="","",IF(COUNTIF('1日目'!$M$9:$P$58,'2日目'!$G27)&lt;1,1,0))</f>
        <v/>
      </c>
      <c r="P27" s="26" t="str">
        <f>IF($J27="","",IF(COUNTIF('1日目'!$M$9:$P$58,'2日目'!$J27)&lt;1,1,0))</f>
        <v/>
      </c>
    </row>
    <row r="28" spans="1:16" x14ac:dyDescent="0.4">
      <c r="A28" s="1">
        <v>20</v>
      </c>
      <c r="B28" s="17"/>
      <c r="C28" s="1">
        <v>70</v>
      </c>
      <c r="D28" s="36"/>
      <c r="E28" s="24"/>
      <c r="F28" s="9">
        <v>7</v>
      </c>
      <c r="G28" s="60"/>
      <c r="H28" s="76"/>
      <c r="I28" s="3">
        <v>17</v>
      </c>
      <c r="J28" s="80"/>
      <c r="K28" s="81"/>
      <c r="M28" s="26" t="str">
        <f>IF($B28="","",IF(COUNTIF('1日目'!$M$9:$P$58,'2日目'!$B28)&lt;1,1,0))</f>
        <v/>
      </c>
      <c r="N28" s="26" t="str">
        <f>IF($D28="","",IF(COUNTIF('1日目'!$M$9:$P$58,'2日目'!$D28)&lt;1,1,0))</f>
        <v/>
      </c>
      <c r="O28" s="26" t="str">
        <f>IF($G28="","",IF(COUNTIF('1日目'!$M$9:$P$58,'2日目'!$G28)&lt;1,1,0))</f>
        <v/>
      </c>
      <c r="P28" s="26" t="str">
        <f>IF($J28="","",IF(COUNTIF('1日目'!$M$9:$P$58,'2日目'!$J28)&lt;1,1,0))</f>
        <v/>
      </c>
    </row>
    <row r="29" spans="1:16" x14ac:dyDescent="0.4">
      <c r="A29" s="1">
        <v>21</v>
      </c>
      <c r="B29" s="17"/>
      <c r="C29" s="1">
        <v>71</v>
      </c>
      <c r="D29" s="36"/>
      <c r="E29" s="24"/>
      <c r="F29" s="9">
        <v>8</v>
      </c>
      <c r="G29" s="60"/>
      <c r="H29" s="76"/>
      <c r="I29" s="1">
        <v>18</v>
      </c>
      <c r="J29" s="80"/>
      <c r="K29" s="81"/>
      <c r="M29" s="26" t="str">
        <f>IF($B29="","",IF(COUNTIF('1日目'!$M$9:$P$58,'2日目'!$B29)&lt;1,1,0))</f>
        <v/>
      </c>
      <c r="N29" s="26" t="str">
        <f>IF($D29="","",IF(COUNTIF('1日目'!$M$9:$P$58,'2日目'!$D29)&lt;1,1,0))</f>
        <v/>
      </c>
      <c r="O29" s="26" t="str">
        <f>IF($G29="","",IF(COUNTIF('1日目'!$M$9:$P$58,'2日目'!$G29)&lt;1,1,0))</f>
        <v/>
      </c>
      <c r="P29" s="26" t="str">
        <f>IF($J29="","",IF(COUNTIF('1日目'!$M$9:$P$58,'2日目'!$J29)&lt;1,1,0))</f>
        <v/>
      </c>
    </row>
    <row r="30" spans="1:16" x14ac:dyDescent="0.4">
      <c r="A30" s="1">
        <v>22</v>
      </c>
      <c r="B30" s="17"/>
      <c r="C30" s="1">
        <v>72</v>
      </c>
      <c r="D30" s="36"/>
      <c r="E30" s="24"/>
      <c r="F30" s="9">
        <v>9</v>
      </c>
      <c r="G30" s="60"/>
      <c r="H30" s="76"/>
      <c r="I30" s="3">
        <v>19</v>
      </c>
      <c r="J30" s="80"/>
      <c r="K30" s="81"/>
      <c r="M30" s="26" t="str">
        <f>IF($B30="","",IF(COUNTIF('1日目'!$M$9:$P$58,'2日目'!$B30)&lt;1,1,0))</f>
        <v/>
      </c>
      <c r="N30" s="26" t="str">
        <f>IF($D30="","",IF(COUNTIF('1日目'!$M$9:$P$58,'2日目'!$D30)&lt;1,1,0))</f>
        <v/>
      </c>
      <c r="O30" s="26" t="str">
        <f>IF($G30="","",IF(COUNTIF('1日目'!$M$9:$P$58,'2日目'!$G30)&lt;1,1,0))</f>
        <v/>
      </c>
      <c r="P30" s="26" t="str">
        <f>IF($J30="","",IF(COUNTIF('1日目'!$M$9:$P$58,'2日目'!$J30)&lt;1,1,0))</f>
        <v/>
      </c>
    </row>
    <row r="31" spans="1:16" ht="19.5" thickBot="1" x14ac:dyDescent="0.45">
      <c r="A31" s="1">
        <v>23</v>
      </c>
      <c r="B31" s="17"/>
      <c r="C31" s="1">
        <v>73</v>
      </c>
      <c r="D31" s="36"/>
      <c r="E31" s="24"/>
      <c r="F31" s="10">
        <v>10</v>
      </c>
      <c r="G31" s="62"/>
      <c r="H31" s="77"/>
      <c r="I31" s="2">
        <v>20</v>
      </c>
      <c r="J31" s="78"/>
      <c r="K31" s="79"/>
      <c r="M31" s="26" t="str">
        <f>IF($B31="","",IF(COUNTIF('1日目'!$M$9:$P$58,'2日目'!$B31)&lt;1,1,0))</f>
        <v/>
      </c>
      <c r="N31" s="26" t="str">
        <f>IF($D31="","",IF(COUNTIF('1日目'!$M$9:$P$58,'2日目'!$D31)&lt;1,1,0))</f>
        <v/>
      </c>
      <c r="O31" s="26" t="str">
        <f>IF($G31="","",IF(COUNTIF('1日目'!$M$9:$P$58,'2日目'!$G31)&lt;1,1,0))</f>
        <v/>
      </c>
      <c r="P31" s="26" t="str">
        <f>IF($J31="","",IF(COUNTIF('1日目'!$M$9:$P$58,'2日目'!$J31)&lt;1,1,0))</f>
        <v/>
      </c>
    </row>
    <row r="32" spans="1:16" ht="19.5" thickBot="1" x14ac:dyDescent="0.45">
      <c r="A32" s="1">
        <v>24</v>
      </c>
      <c r="B32" s="17"/>
      <c r="C32" s="1">
        <v>74</v>
      </c>
      <c r="D32" s="36"/>
      <c r="E32" s="24"/>
      <c r="L32" s="7"/>
      <c r="M32" s="26" t="str">
        <f>IF($B32="","",IF(COUNTIF('1日目'!$M$9:$P$58,'2日目'!$B32)&lt;1,1,0))</f>
        <v/>
      </c>
      <c r="N32" s="26" t="str">
        <f>IF($D32="","",IF(COUNTIF('1日目'!$M$9:$P$58,'2日目'!$D32)&lt;1,1,0))</f>
        <v/>
      </c>
    </row>
    <row r="33" spans="1:16" ht="19.5" thickBot="1" x14ac:dyDescent="0.45">
      <c r="A33" s="1">
        <v>25</v>
      </c>
      <c r="B33" s="17"/>
      <c r="C33" s="1">
        <v>75</v>
      </c>
      <c r="D33" s="36"/>
      <c r="E33" s="24"/>
      <c r="F33" s="57" t="s">
        <v>3</v>
      </c>
      <c r="G33" s="58"/>
      <c r="H33" s="58"/>
      <c r="I33" s="58"/>
      <c r="J33" s="58"/>
      <c r="K33" s="59"/>
      <c r="L33" s="38"/>
      <c r="M33" s="26" t="str">
        <f>IF($B33="","",IF(COUNTIF('1日目'!$M$9:$P$58,'2日目'!$B33)&lt;1,1,0))</f>
        <v/>
      </c>
      <c r="N33" s="26" t="str">
        <f>IF($D33="","",IF(COUNTIF('1日目'!$M$9:$P$58,'2日目'!$D33)&lt;1,1,0))</f>
        <v/>
      </c>
    </row>
    <row r="34" spans="1:16" x14ac:dyDescent="0.4">
      <c r="A34" s="1">
        <v>26</v>
      </c>
      <c r="B34" s="17"/>
      <c r="C34" s="1">
        <v>76</v>
      </c>
      <c r="D34" s="36"/>
      <c r="E34" s="24"/>
      <c r="F34" s="5">
        <v>1</v>
      </c>
      <c r="G34" s="66"/>
      <c r="H34" s="67"/>
      <c r="I34" s="5">
        <v>16</v>
      </c>
      <c r="J34" s="64"/>
      <c r="K34" s="65"/>
      <c r="L34" s="38"/>
      <c r="M34" s="26" t="str">
        <f>IF($B34="","",IF(COUNTIF('1日目'!$M$9:$P$58,'2日目'!$B34)&lt;1,1,0))</f>
        <v/>
      </c>
      <c r="N34" s="26" t="str">
        <f>IF($D34="","",IF(COUNTIF('1日目'!$M$9:$P$58,'2日目'!$D34)&lt;1,1,0))</f>
        <v/>
      </c>
      <c r="O34" s="26" t="str">
        <f>IF($G34="","",IF(COUNTIF('1日目'!$M$9:$P$58,'2日目'!$G34)&lt;1,1,0))</f>
        <v/>
      </c>
      <c r="P34" s="26" t="str">
        <f>IF($J34="","",IF(COUNTIF('1日目'!$M$9:$P$58,'2日目'!$J34)&lt;1,1,0))</f>
        <v/>
      </c>
    </row>
    <row r="35" spans="1:16" x14ac:dyDescent="0.4">
      <c r="A35" s="1">
        <v>27</v>
      </c>
      <c r="B35" s="17"/>
      <c r="C35" s="1">
        <v>77</v>
      </c>
      <c r="D35" s="36"/>
      <c r="E35" s="24"/>
      <c r="F35" s="1">
        <v>2</v>
      </c>
      <c r="G35" s="60"/>
      <c r="H35" s="61"/>
      <c r="I35" s="1">
        <v>17</v>
      </c>
      <c r="J35" s="53"/>
      <c r="K35" s="54"/>
      <c r="L35" s="38"/>
      <c r="M35" s="26" t="str">
        <f>IF($B35="","",IF(COUNTIF('1日目'!$M$9:$P$58,'2日目'!$B35)&lt;1,1,0))</f>
        <v/>
      </c>
      <c r="N35" s="26" t="str">
        <f>IF($D35="","",IF(COUNTIF('1日目'!$M$9:$P$58,'2日目'!$D35)&lt;1,1,0))</f>
        <v/>
      </c>
      <c r="O35" s="26" t="str">
        <f>IF($G35="","",IF(COUNTIF('1日目'!$M$9:$P$58,'2日目'!$G35)&lt;1,1,0))</f>
        <v/>
      </c>
      <c r="P35" s="26" t="str">
        <f>IF($J35="","",IF(COUNTIF('1日目'!$M$9:$P$58,'2日目'!$J35)&lt;1,1,0))</f>
        <v/>
      </c>
    </row>
    <row r="36" spans="1:16" x14ac:dyDescent="0.4">
      <c r="A36" s="1">
        <v>28</v>
      </c>
      <c r="B36" s="17"/>
      <c r="C36" s="1">
        <v>78</v>
      </c>
      <c r="D36" s="36"/>
      <c r="E36" s="24"/>
      <c r="F36" s="1">
        <v>3</v>
      </c>
      <c r="G36" s="60"/>
      <c r="H36" s="61"/>
      <c r="I36" s="1">
        <v>18</v>
      </c>
      <c r="J36" s="53"/>
      <c r="K36" s="54"/>
      <c r="L36" s="38"/>
      <c r="M36" s="26" t="str">
        <f>IF($B36="","",IF(COUNTIF('1日目'!$M$9:$P$58,'2日目'!$B36)&lt;1,1,0))</f>
        <v/>
      </c>
      <c r="N36" s="26" t="str">
        <f>IF($D36="","",IF(COUNTIF('1日目'!$M$9:$P$58,'2日目'!$D36)&lt;1,1,0))</f>
        <v/>
      </c>
      <c r="O36" s="26" t="str">
        <f>IF($G36="","",IF(COUNTIF('1日目'!$M$9:$P$58,'2日目'!$G36)&lt;1,1,0))</f>
        <v/>
      </c>
      <c r="P36" s="26" t="str">
        <f>IF($J36="","",IF(COUNTIF('1日目'!$M$9:$P$58,'2日目'!$J36)&lt;1,1,0))</f>
        <v/>
      </c>
    </row>
    <row r="37" spans="1:16" x14ac:dyDescent="0.4">
      <c r="A37" s="1">
        <v>29</v>
      </c>
      <c r="B37" s="17"/>
      <c r="C37" s="1">
        <v>79</v>
      </c>
      <c r="D37" s="36"/>
      <c r="E37" s="24"/>
      <c r="F37" s="1">
        <v>4</v>
      </c>
      <c r="G37" s="60"/>
      <c r="H37" s="61"/>
      <c r="I37" s="1">
        <v>19</v>
      </c>
      <c r="J37" s="53"/>
      <c r="K37" s="54"/>
      <c r="L37" s="38"/>
      <c r="M37" s="26" t="str">
        <f>IF($B37="","",IF(COUNTIF('1日目'!$M$9:$P$58,'2日目'!$B37)&lt;1,1,0))</f>
        <v/>
      </c>
      <c r="N37" s="26" t="str">
        <f>IF($D37="","",IF(COUNTIF('1日目'!$M$9:$P$58,'2日目'!$D37)&lt;1,1,0))</f>
        <v/>
      </c>
      <c r="O37" s="26" t="str">
        <f>IF($G37="","",IF(COUNTIF('1日目'!$M$9:$P$58,'2日目'!$G37)&lt;1,1,0))</f>
        <v/>
      </c>
      <c r="P37" s="26" t="str">
        <f>IF($J37="","",IF(COUNTIF('1日目'!$M$9:$P$58,'2日目'!$J37)&lt;1,1,0))</f>
        <v/>
      </c>
    </row>
    <row r="38" spans="1:16" x14ac:dyDescent="0.4">
      <c r="A38" s="1">
        <v>30</v>
      </c>
      <c r="B38" s="17"/>
      <c r="C38" s="1">
        <v>80</v>
      </c>
      <c r="D38" s="36"/>
      <c r="E38" s="24"/>
      <c r="F38" s="1">
        <v>5</v>
      </c>
      <c r="G38" s="60"/>
      <c r="H38" s="61"/>
      <c r="I38" s="1">
        <v>20</v>
      </c>
      <c r="J38" s="53"/>
      <c r="K38" s="54"/>
      <c r="L38" s="38"/>
      <c r="M38" s="26" t="str">
        <f>IF($B38="","",IF(COUNTIF('1日目'!$M$9:$P$58,'2日目'!$B38)&lt;1,1,0))</f>
        <v/>
      </c>
      <c r="N38" s="26" t="str">
        <f>IF($D38="","",IF(COUNTIF('1日目'!$M$9:$P$58,'2日目'!$D38)&lt;1,1,0))</f>
        <v/>
      </c>
      <c r="O38" s="26" t="str">
        <f>IF($G38="","",IF(COUNTIF('1日目'!$M$9:$P$58,'2日目'!$G38)&lt;1,1,0))</f>
        <v/>
      </c>
      <c r="P38" s="26" t="str">
        <f>IF($J38="","",IF(COUNTIF('1日目'!$M$9:$P$58,'2日目'!$J38)&lt;1,1,0))</f>
        <v/>
      </c>
    </row>
    <row r="39" spans="1:16" x14ac:dyDescent="0.4">
      <c r="A39" s="21">
        <v>31</v>
      </c>
      <c r="B39" s="17"/>
      <c r="C39" s="1">
        <v>81</v>
      </c>
      <c r="D39" s="39"/>
      <c r="F39" s="1">
        <v>6</v>
      </c>
      <c r="G39" s="60"/>
      <c r="H39" s="61"/>
      <c r="I39" s="15">
        <v>21</v>
      </c>
      <c r="J39" s="53"/>
      <c r="K39" s="54"/>
      <c r="L39" s="38"/>
      <c r="M39" s="26" t="str">
        <f>IF($B39="","",IF(COUNTIF('1日目'!$M$9:$P$58,'2日目'!$B39)&lt;1,1,0))</f>
        <v/>
      </c>
      <c r="N39" s="26" t="str">
        <f>IF($D39="","",IF(COUNTIF('1日目'!$M$9:$P$58,'2日目'!$D39)&lt;1,1,0))</f>
        <v/>
      </c>
      <c r="O39" s="26" t="str">
        <f>IF($G39="","",IF(COUNTIF('1日目'!$M$9:$P$58,'2日目'!$G39)&lt;1,1,0))</f>
        <v/>
      </c>
      <c r="P39" s="26" t="str">
        <f>IF($J39="","",IF(COUNTIF('1日目'!$M$9:$P$58,'2日目'!$J39)&lt;1,1,0))</f>
        <v/>
      </c>
    </row>
    <row r="40" spans="1:16" x14ac:dyDescent="0.4">
      <c r="A40" s="1">
        <v>32</v>
      </c>
      <c r="B40" s="17"/>
      <c r="C40" s="1">
        <v>82</v>
      </c>
      <c r="D40" s="39"/>
      <c r="E40" s="25"/>
      <c r="F40" s="1">
        <v>7</v>
      </c>
      <c r="G40" s="60"/>
      <c r="H40" s="61"/>
      <c r="I40" s="15">
        <v>22</v>
      </c>
      <c r="J40" s="53"/>
      <c r="K40" s="54"/>
      <c r="L40" s="40"/>
      <c r="M40" s="26" t="str">
        <f>IF($B40="","",IF(COUNTIF('1日目'!$M$9:$P$58,'2日目'!$B40)&lt;1,1,0))</f>
        <v/>
      </c>
      <c r="N40" s="26" t="str">
        <f>IF($D40="","",IF(COUNTIF('1日目'!$M$9:$P$58,'2日目'!$D40)&lt;1,1,0))</f>
        <v/>
      </c>
      <c r="O40" s="26" t="str">
        <f>IF($G40="","",IF(COUNTIF('1日目'!$M$9:$P$58,'2日目'!$G40)&lt;1,1,0))</f>
        <v/>
      </c>
      <c r="P40" s="26" t="str">
        <f>IF($J40="","",IF(COUNTIF('1日目'!$M$9:$P$58,'2日目'!$J40)&lt;1,1,0))</f>
        <v/>
      </c>
    </row>
    <row r="41" spans="1:16" x14ac:dyDescent="0.4">
      <c r="A41" s="21">
        <v>33</v>
      </c>
      <c r="B41" s="17"/>
      <c r="C41" s="1">
        <v>83</v>
      </c>
      <c r="D41" s="39"/>
      <c r="E41" s="25"/>
      <c r="F41" s="1">
        <v>8</v>
      </c>
      <c r="G41" s="60"/>
      <c r="H41" s="61"/>
      <c r="I41" s="15">
        <v>23</v>
      </c>
      <c r="J41" s="53"/>
      <c r="K41" s="54"/>
      <c r="L41" s="40"/>
      <c r="M41" s="26" t="str">
        <f>IF($B41="","",IF(COUNTIF('1日目'!$M$9:$P$58,'2日目'!$B41)&lt;1,1,0))</f>
        <v/>
      </c>
      <c r="N41" s="26" t="str">
        <f>IF($D41="","",IF(COUNTIF('1日目'!$M$9:$P$58,'2日目'!$D41)&lt;1,1,0))</f>
        <v/>
      </c>
      <c r="O41" s="26" t="str">
        <f>IF($G41="","",IF(COUNTIF('1日目'!$M$9:$P$58,'2日目'!$G41)&lt;1,1,0))</f>
        <v/>
      </c>
      <c r="P41" s="26" t="str">
        <f>IF($J41="","",IF(COUNTIF('1日目'!$M$9:$P$58,'2日目'!$J41)&lt;1,1,0))</f>
        <v/>
      </c>
    </row>
    <row r="42" spans="1:16" x14ac:dyDescent="0.4">
      <c r="A42" s="1">
        <v>34</v>
      </c>
      <c r="B42" s="17"/>
      <c r="C42" s="1">
        <v>84</v>
      </c>
      <c r="D42" s="39"/>
      <c r="E42" s="25"/>
      <c r="F42" s="1">
        <v>9</v>
      </c>
      <c r="G42" s="60"/>
      <c r="H42" s="61"/>
      <c r="I42" s="15">
        <v>24</v>
      </c>
      <c r="J42" s="53"/>
      <c r="K42" s="54"/>
      <c r="L42" s="40"/>
      <c r="M42" s="26" t="str">
        <f>IF($B42="","",IF(COUNTIF('1日目'!$M$9:$P$58,'2日目'!$B42)&lt;1,1,0))</f>
        <v/>
      </c>
      <c r="N42" s="26" t="str">
        <f>IF($D42="","",IF(COUNTIF('1日目'!$M$9:$P$58,'2日目'!$D42)&lt;1,1,0))</f>
        <v/>
      </c>
      <c r="O42" s="26" t="str">
        <f>IF($G42="","",IF(COUNTIF('1日目'!$M$9:$P$58,'2日目'!$G42)&lt;1,1,0))</f>
        <v/>
      </c>
      <c r="P42" s="26" t="str">
        <f>IF($J42="","",IF(COUNTIF('1日目'!$M$9:$P$58,'2日目'!$J42)&lt;1,1,0))</f>
        <v/>
      </c>
    </row>
    <row r="43" spans="1:16" x14ac:dyDescent="0.4">
      <c r="A43" s="21">
        <v>35</v>
      </c>
      <c r="B43" s="17"/>
      <c r="C43" s="1">
        <v>85</v>
      </c>
      <c r="D43" s="39"/>
      <c r="E43" s="25"/>
      <c r="F43" s="1">
        <v>10</v>
      </c>
      <c r="G43" s="60"/>
      <c r="H43" s="61"/>
      <c r="I43" s="15">
        <v>25</v>
      </c>
      <c r="J43" s="53"/>
      <c r="K43" s="54"/>
      <c r="L43" s="40"/>
      <c r="M43" s="26" t="str">
        <f>IF($B43="","",IF(COUNTIF('1日目'!$M$9:$P$58,'2日目'!$B43)&lt;1,1,0))</f>
        <v/>
      </c>
      <c r="N43" s="26" t="str">
        <f>IF($D43="","",IF(COUNTIF('1日目'!$M$9:$P$58,'2日目'!$D43)&lt;1,1,0))</f>
        <v/>
      </c>
      <c r="O43" s="26" t="str">
        <f>IF($G43="","",IF(COUNTIF('1日目'!$M$9:$P$58,'2日目'!$G43)&lt;1,1,0))</f>
        <v/>
      </c>
      <c r="P43" s="26" t="str">
        <f>IF($J43="","",IF(COUNTIF('1日目'!$M$9:$P$58,'2日目'!$J43)&lt;1,1,0))</f>
        <v/>
      </c>
    </row>
    <row r="44" spans="1:16" x14ac:dyDescent="0.4">
      <c r="A44" s="1">
        <v>36</v>
      </c>
      <c r="B44" s="17"/>
      <c r="C44" s="1">
        <v>86</v>
      </c>
      <c r="D44" s="39"/>
      <c r="E44" s="41"/>
      <c r="F44" s="1">
        <v>11</v>
      </c>
      <c r="G44" s="60"/>
      <c r="H44" s="61"/>
      <c r="I44" s="15">
        <v>26</v>
      </c>
      <c r="J44" s="53"/>
      <c r="K44" s="54"/>
      <c r="L44" s="40"/>
      <c r="M44" s="26" t="str">
        <f>IF($B44="","",IF(COUNTIF('1日目'!$M$9:$P$58,'2日目'!$B44)&lt;1,1,0))</f>
        <v/>
      </c>
      <c r="N44" s="26" t="str">
        <f>IF($D44="","",IF(COUNTIF('1日目'!$M$9:$P$58,'2日目'!$D44)&lt;1,1,0))</f>
        <v/>
      </c>
      <c r="O44" s="26" t="str">
        <f>IF($G44="","",IF(COUNTIF('1日目'!$M$9:$P$58,'2日目'!$G44)&lt;1,1,0))</f>
        <v/>
      </c>
      <c r="P44" s="26" t="str">
        <f>IF($J44="","",IF(COUNTIF('1日目'!$M$9:$P$58,'2日目'!$J44)&lt;1,1,0))</f>
        <v/>
      </c>
    </row>
    <row r="45" spans="1:16" x14ac:dyDescent="0.4">
      <c r="A45" s="21">
        <v>37</v>
      </c>
      <c r="B45" s="17"/>
      <c r="C45" s="1">
        <v>87</v>
      </c>
      <c r="D45" s="39"/>
      <c r="E45" s="25"/>
      <c r="F45" s="1">
        <v>12</v>
      </c>
      <c r="G45" s="60"/>
      <c r="H45" s="61"/>
      <c r="I45" s="15">
        <v>27</v>
      </c>
      <c r="J45" s="53"/>
      <c r="K45" s="54"/>
      <c r="L45" s="40"/>
      <c r="M45" s="26" t="str">
        <f>IF($B45="","",IF(COUNTIF('1日目'!$M$9:$P$58,'2日目'!$B45)&lt;1,1,0))</f>
        <v/>
      </c>
      <c r="N45" s="26" t="str">
        <f>IF($D45="","",IF(COUNTIF('1日目'!$M$9:$P$58,'2日目'!$D45)&lt;1,1,0))</f>
        <v/>
      </c>
      <c r="O45" s="26" t="str">
        <f>IF($G45="","",IF(COUNTIF('1日目'!$M$9:$P$58,'2日目'!$G45)&lt;1,1,0))</f>
        <v/>
      </c>
      <c r="P45" s="26" t="str">
        <f>IF($J45="","",IF(COUNTIF('1日目'!$M$9:$P$58,'2日目'!$J45)&lt;1,1,0))</f>
        <v/>
      </c>
    </row>
    <row r="46" spans="1:16" x14ac:dyDescent="0.4">
      <c r="A46" s="1">
        <v>38</v>
      </c>
      <c r="B46" s="17"/>
      <c r="C46" s="1">
        <v>88</v>
      </c>
      <c r="D46" s="39"/>
      <c r="E46" s="25"/>
      <c r="F46" s="1">
        <v>13</v>
      </c>
      <c r="G46" s="60"/>
      <c r="H46" s="61"/>
      <c r="I46" s="15">
        <v>28</v>
      </c>
      <c r="J46" s="53"/>
      <c r="K46" s="54"/>
      <c r="L46" s="40"/>
      <c r="M46" s="26" t="str">
        <f>IF($B46="","",IF(COUNTIF('1日目'!$M$9:$P$58,'2日目'!$B46)&lt;1,1,0))</f>
        <v/>
      </c>
      <c r="N46" s="26" t="str">
        <f>IF($D46="","",IF(COUNTIF('1日目'!$M$9:$P$58,'2日目'!$D46)&lt;1,1,0))</f>
        <v/>
      </c>
      <c r="O46" s="26" t="str">
        <f>IF($G46="","",IF(COUNTIF('1日目'!$M$9:$P$58,'2日目'!$G46)&lt;1,1,0))</f>
        <v/>
      </c>
      <c r="P46" s="26" t="str">
        <f>IF($J46="","",IF(COUNTIF('1日目'!$M$9:$P$58,'2日目'!$J46)&lt;1,1,0))</f>
        <v/>
      </c>
    </row>
    <row r="47" spans="1:16" x14ac:dyDescent="0.4">
      <c r="A47" s="21">
        <v>39</v>
      </c>
      <c r="B47" s="17"/>
      <c r="C47" s="1">
        <v>89</v>
      </c>
      <c r="D47" s="39"/>
      <c r="E47" s="25"/>
      <c r="F47" s="1">
        <v>14</v>
      </c>
      <c r="G47" s="60"/>
      <c r="H47" s="61"/>
      <c r="I47" s="15">
        <v>29</v>
      </c>
      <c r="J47" s="53"/>
      <c r="K47" s="54"/>
      <c r="L47" s="40"/>
      <c r="M47" s="26" t="str">
        <f>IF($B47="","",IF(COUNTIF('1日目'!$M$9:$P$58,'2日目'!$B47)&lt;1,1,0))</f>
        <v/>
      </c>
      <c r="N47" s="26" t="str">
        <f>IF($D47="","",IF(COUNTIF('1日目'!$M$9:$P$58,'2日目'!$D47)&lt;1,1,0))</f>
        <v/>
      </c>
      <c r="O47" s="26" t="str">
        <f>IF($G47="","",IF(COUNTIF('1日目'!$M$9:$P$58,'2日目'!$G47)&lt;1,1,0))</f>
        <v/>
      </c>
      <c r="P47" s="26" t="str">
        <f>IF($J47="","",IF(COUNTIF('1日目'!$M$9:$P$58,'2日目'!$J47)&lt;1,1,0))</f>
        <v/>
      </c>
    </row>
    <row r="48" spans="1:16" ht="19.5" thickBot="1" x14ac:dyDescent="0.45">
      <c r="A48" s="22">
        <v>40</v>
      </c>
      <c r="B48" s="42"/>
      <c r="C48" s="1">
        <v>90</v>
      </c>
      <c r="D48" s="43"/>
      <c r="E48" s="25"/>
      <c r="F48" s="2">
        <v>15</v>
      </c>
      <c r="G48" s="62"/>
      <c r="H48" s="63"/>
      <c r="I48" s="16">
        <v>30</v>
      </c>
      <c r="J48" s="55"/>
      <c r="K48" s="56"/>
      <c r="M48" s="26" t="str">
        <f>IF($B48="","",IF(COUNTIF('1日目'!$M$9:$P$58,'2日目'!$B48)&lt;1,1,0))</f>
        <v/>
      </c>
      <c r="N48" s="26" t="str">
        <f>IF($D48="","",IF(COUNTIF('1日目'!$M$9:$P$58,'2日目'!$D48)&lt;1,1,0))</f>
        <v/>
      </c>
      <c r="O48" s="26" t="str">
        <f>IF($G48="","",IF(COUNTIF('1日目'!$M$9:$P$58,'2日目'!$G48)&lt;1,1,0))</f>
        <v/>
      </c>
      <c r="P48" s="26" t="str">
        <f>IF($J48="","",IF(COUNTIF('1日目'!$M$9:$P$58,'2日目'!$J48)&lt;1,1,0))</f>
        <v/>
      </c>
    </row>
    <row r="49" spans="1:16" ht="19.5" thickBot="1" x14ac:dyDescent="0.45">
      <c r="A49" s="21">
        <v>41</v>
      </c>
      <c r="B49" s="17"/>
      <c r="C49" s="1">
        <v>91</v>
      </c>
      <c r="D49" s="39"/>
      <c r="E49" s="25"/>
      <c r="M49" s="26" t="str">
        <f>IF($B49="","",IF(COUNTIF('1日目'!$M$9:$P$58,'2日目'!$B49)&lt;1,1,0))</f>
        <v/>
      </c>
      <c r="N49" s="26" t="str">
        <f>IF($D49="","",IF(COUNTIF('1日目'!$M$9:$P$58,'2日目'!$D49)&lt;1,1,0))</f>
        <v/>
      </c>
    </row>
    <row r="50" spans="1:16" ht="19.5" thickBot="1" x14ac:dyDescent="0.45">
      <c r="A50" s="22">
        <v>42</v>
      </c>
      <c r="B50" s="17"/>
      <c r="C50" s="1">
        <v>92</v>
      </c>
      <c r="D50" s="39"/>
      <c r="E50" s="25"/>
      <c r="F50" s="57" t="s">
        <v>19</v>
      </c>
      <c r="G50" s="58"/>
      <c r="H50" s="58"/>
      <c r="I50" s="58"/>
      <c r="J50" s="58"/>
      <c r="K50" s="59"/>
      <c r="M50" s="26" t="str">
        <f>IF($B50="","",IF(COUNTIF('1日目'!$M$9:$P$58,'2日目'!$B50)&lt;1,1,0))</f>
        <v/>
      </c>
      <c r="N50" s="26" t="str">
        <f>IF($D50="","",IF(COUNTIF('1日目'!$M$9:$P$58,'2日目'!$D50)&lt;1,1,0))</f>
        <v/>
      </c>
    </row>
    <row r="51" spans="1:16" ht="19.5" thickBot="1" x14ac:dyDescent="0.45">
      <c r="A51" s="21">
        <v>43</v>
      </c>
      <c r="B51" s="17"/>
      <c r="C51" s="1">
        <v>93</v>
      </c>
      <c r="D51" s="39"/>
      <c r="E51" s="25"/>
      <c r="F51" s="12" t="s">
        <v>15</v>
      </c>
      <c r="G51" s="44" t="s">
        <v>16</v>
      </c>
      <c r="H51" s="13" t="s">
        <v>17</v>
      </c>
      <c r="I51" s="12" t="s">
        <v>15</v>
      </c>
      <c r="J51" s="44" t="s">
        <v>18</v>
      </c>
      <c r="K51" s="45"/>
      <c r="M51" s="26" t="str">
        <f>IF($B51="","",IF(COUNTIF('1日目'!$M$9:$P$58,'2日目'!$B51)&lt;1,1,0))</f>
        <v/>
      </c>
      <c r="N51" s="26" t="str">
        <f>IF($D51="","",IF(COUNTIF('1日目'!$M$9:$P$58,'2日目'!$D51)&lt;1,1,0))</f>
        <v/>
      </c>
    </row>
    <row r="52" spans="1:16" x14ac:dyDescent="0.4">
      <c r="A52" s="22">
        <v>44</v>
      </c>
      <c r="B52" s="17"/>
      <c r="C52" s="1">
        <v>94</v>
      </c>
      <c r="D52" s="39"/>
      <c r="E52" s="25"/>
      <c r="F52" s="1">
        <v>1</v>
      </c>
      <c r="G52" s="17"/>
      <c r="H52" s="6"/>
      <c r="I52" s="1">
        <v>6</v>
      </c>
      <c r="J52" s="17"/>
      <c r="K52" s="6"/>
      <c r="M52" s="26" t="str">
        <f>IF($B52="","",IF(COUNTIF('1日目'!$M$9:$P$58,'2日目'!$B52)&lt;1,1,0))</f>
        <v/>
      </c>
      <c r="N52" s="26" t="str">
        <f>IF($D52="","",IF(COUNTIF('1日目'!$M$9:$P$58,'2日目'!$D52)&lt;1,1,0))</f>
        <v/>
      </c>
      <c r="O52" s="26" t="str">
        <f>IF($G52="","",IF(COUNTIF('1日目'!$M$9:$P$58,'2日目'!$G52)&lt;1,1,0))</f>
        <v/>
      </c>
      <c r="P52" s="26" t="str">
        <f>IF($J52="","",IF(COUNTIF('1日目'!$M$9:$P$58,'2日目'!$J52)&lt;1,1,0))</f>
        <v/>
      </c>
    </row>
    <row r="53" spans="1:16" x14ac:dyDescent="0.4">
      <c r="A53" s="23">
        <v>45</v>
      </c>
      <c r="B53" s="42"/>
      <c r="C53" s="1">
        <v>95</v>
      </c>
      <c r="D53" s="43"/>
      <c r="E53" s="25"/>
      <c r="F53" s="1">
        <v>2</v>
      </c>
      <c r="G53" s="17"/>
      <c r="H53" s="36"/>
      <c r="I53" s="1">
        <v>7</v>
      </c>
      <c r="J53" s="17"/>
      <c r="K53" s="36"/>
      <c r="M53" s="26" t="str">
        <f>IF($B53="","",IF(COUNTIF('1日目'!$M$9:$P$58,'2日目'!$B53)&lt;1,1,0))</f>
        <v/>
      </c>
      <c r="N53" s="26" t="str">
        <f>IF($D53="","",IF(COUNTIF('1日目'!$M$9:$P$58,'2日目'!$D53)&lt;1,1,0))</f>
        <v/>
      </c>
      <c r="O53" s="26" t="str">
        <f>IF($G53="","",IF(COUNTIF('1日目'!$M$9:$P$58,'2日目'!$G53)&lt;1,1,0))</f>
        <v/>
      </c>
      <c r="P53" s="26" t="str">
        <f>IF($J53="","",IF(COUNTIF('1日目'!$M$9:$P$58,'2日目'!$J53)&lt;1,1,0))</f>
        <v/>
      </c>
    </row>
    <row r="54" spans="1:16" x14ac:dyDescent="0.4">
      <c r="A54" s="22">
        <v>46</v>
      </c>
      <c r="B54" s="17"/>
      <c r="C54" s="1">
        <v>96</v>
      </c>
      <c r="D54" s="39"/>
      <c r="E54" s="25"/>
      <c r="F54" s="1">
        <v>3</v>
      </c>
      <c r="G54" s="17"/>
      <c r="H54" s="36"/>
      <c r="I54" s="1">
        <v>8</v>
      </c>
      <c r="J54" s="17"/>
      <c r="K54" s="36"/>
      <c r="M54" s="26" t="str">
        <f>IF($B54="","",IF(COUNTIF('1日目'!$M$9:$P$58,'2日目'!$B54)&lt;1,1,0))</f>
        <v/>
      </c>
      <c r="N54" s="26" t="str">
        <f>IF($D54="","",IF(COUNTIF('1日目'!$M$9:$P$58,'2日目'!$D54)&lt;1,1,0))</f>
        <v/>
      </c>
      <c r="O54" s="26" t="str">
        <f>IF($G54="","",IF(COUNTIF('1日目'!$M$9:$P$58,'2日目'!$G54)&lt;1,1,0))</f>
        <v/>
      </c>
      <c r="P54" s="26" t="str">
        <f>IF($J54="","",IF(COUNTIF('1日目'!$M$9:$P$58,'2日目'!$J54)&lt;1,1,0))</f>
        <v/>
      </c>
    </row>
    <row r="55" spans="1:16" x14ac:dyDescent="0.4">
      <c r="A55" s="23">
        <v>47</v>
      </c>
      <c r="B55" s="17"/>
      <c r="C55" s="1">
        <v>97</v>
      </c>
      <c r="D55" s="39"/>
      <c r="E55" s="25"/>
      <c r="F55" s="1">
        <v>4</v>
      </c>
      <c r="G55" s="17"/>
      <c r="H55" s="36"/>
      <c r="I55" s="1">
        <v>9</v>
      </c>
      <c r="J55" s="17"/>
      <c r="K55" s="36"/>
      <c r="M55" s="26" t="str">
        <f>IF($B55="","",IF(COUNTIF('1日目'!$M$9:$P$58,'2日目'!$B55)&lt;1,1,0))</f>
        <v/>
      </c>
      <c r="N55" s="26" t="str">
        <f>IF($D55="","",IF(COUNTIF('1日目'!$M$9:$P$58,'2日目'!$D55)&lt;1,1,0))</f>
        <v/>
      </c>
      <c r="O55" s="26" t="str">
        <f>IF($G55="","",IF(COUNTIF('1日目'!$M$9:$P$58,'2日目'!$G55)&lt;1,1,0))</f>
        <v/>
      </c>
      <c r="P55" s="26" t="str">
        <f>IF($J55="","",IF(COUNTIF('1日目'!$M$9:$P$58,'2日目'!$J55)&lt;1,1,0))</f>
        <v/>
      </c>
    </row>
    <row r="56" spans="1:16" ht="19.5" thickBot="1" x14ac:dyDescent="0.45">
      <c r="A56" s="22">
        <v>48</v>
      </c>
      <c r="B56" s="17"/>
      <c r="C56" s="1">
        <v>98</v>
      </c>
      <c r="D56" s="39"/>
      <c r="E56" s="25"/>
      <c r="F56" s="2">
        <v>5</v>
      </c>
      <c r="G56" s="18"/>
      <c r="H56" s="46"/>
      <c r="I56" s="2">
        <v>10</v>
      </c>
      <c r="J56" s="18"/>
      <c r="K56" s="46"/>
      <c r="M56" s="26" t="str">
        <f>IF($B56="","",IF(COUNTIF('1日目'!$M$9:$P$58,'2日目'!$B56)&lt;1,1,0))</f>
        <v/>
      </c>
      <c r="N56" s="26" t="str">
        <f>IF($D56="","",IF(COUNTIF('1日目'!$M$9:$P$58,'2日目'!$D56)&lt;1,1,0))</f>
        <v/>
      </c>
      <c r="O56" s="26" t="str">
        <f>IF($G56="","",IF(COUNTIF('1日目'!$M$9:$P$58,'2日目'!$G56)&lt;1,1,0))</f>
        <v/>
      </c>
      <c r="P56" s="26" t="str">
        <f>IF($J56="","",IF(COUNTIF('1日目'!$M$9:$P$58,'2日目'!$J56)&lt;1,1,0))</f>
        <v/>
      </c>
    </row>
    <row r="57" spans="1:16" x14ac:dyDescent="0.4">
      <c r="A57" s="23">
        <v>49</v>
      </c>
      <c r="B57" s="17"/>
      <c r="C57" s="1">
        <v>99</v>
      </c>
      <c r="D57" s="39"/>
      <c r="E57" s="25"/>
      <c r="F57" s="14" t="s">
        <v>20</v>
      </c>
      <c r="G57" s="7"/>
      <c r="H57" s="47"/>
      <c r="I57" s="11"/>
      <c r="J57" s="11"/>
      <c r="K57" s="40"/>
      <c r="M57" s="26" t="str">
        <f>IF($B57="","",IF(COUNTIF('1日目'!$M$9:$P$58,'2日目'!$B57)&lt;1,1,0))</f>
        <v/>
      </c>
      <c r="N57" s="26" t="str">
        <f>IF($D57="","",IF(COUNTIF('1日目'!$M$9:$P$58,'2日目'!$D57)&lt;1,1,0))</f>
        <v/>
      </c>
      <c r="O57" s="26" t="str">
        <f>IF($G57="","",IF(COUNTIF('1日目'!$M$9:$P$58,'2日目'!$G57)&lt;1,1,0))</f>
        <v/>
      </c>
      <c r="P57" s="26" t="str">
        <f>IF($J57="","",IF(COUNTIF('1日目'!$M$9:$P$58,'2日目'!$J57)&lt;1,1,0))</f>
        <v/>
      </c>
    </row>
    <row r="58" spans="1:16" ht="19.5" thickBot="1" x14ac:dyDescent="0.45">
      <c r="A58" s="2">
        <v>50</v>
      </c>
      <c r="B58" s="18"/>
      <c r="C58" s="2">
        <v>100</v>
      </c>
      <c r="D58" s="48"/>
      <c r="E58" s="25"/>
      <c r="F58" s="49"/>
      <c r="G58" s="7"/>
      <c r="H58" s="47"/>
      <c r="I58" s="11"/>
      <c r="J58" s="11"/>
      <c r="K58" s="40"/>
      <c r="M58" s="26" t="str">
        <f>IF($B58="","",IF(COUNTIF('1日目'!$M$9:$P$58,'2日目'!$B58)&lt;1,1,0))</f>
        <v/>
      </c>
      <c r="N58" s="26" t="str">
        <f>IF($D58="","",IF(COUNTIF('1日目'!$M$9:$P$58,'2日目'!$D58)&lt;1,1,0))</f>
        <v/>
      </c>
      <c r="O58" s="26" t="str">
        <f>IF($G58="","",IF(COUNTIF('1日目'!$M$9:$P$58,'2日目'!$G58)&lt;1,1,0))</f>
        <v/>
      </c>
      <c r="P58" s="26" t="str">
        <f>IF($J58="","",IF(COUNTIF('1日目'!$M$9:$P$58,'2日目'!$J58)&lt;1,1,0))</f>
        <v/>
      </c>
    </row>
    <row r="59" spans="1:16" x14ac:dyDescent="0.4">
      <c r="A59" s="24"/>
      <c r="B59" s="27" t="s">
        <v>21</v>
      </c>
      <c r="C59" s="24"/>
      <c r="D59" s="50"/>
      <c r="E59" s="24"/>
      <c r="F59" s="7"/>
      <c r="G59" s="7"/>
      <c r="H59" s="47"/>
      <c r="I59" s="11"/>
      <c r="J59" s="11"/>
      <c r="K59" s="40"/>
    </row>
    <row r="60" spans="1:16" x14ac:dyDescent="0.4">
      <c r="A60" s="25"/>
      <c r="D60" s="51"/>
      <c r="E60" s="25"/>
      <c r="F60" s="7"/>
      <c r="G60" s="7"/>
      <c r="H60" s="47"/>
      <c r="I60" s="11"/>
      <c r="J60" s="11"/>
      <c r="K60" s="40"/>
    </row>
    <row r="61" spans="1:16" hidden="1" x14ac:dyDescent="0.4">
      <c r="A61" s="25"/>
      <c r="B61" s="25"/>
      <c r="D61" s="51"/>
      <c r="E61" s="25"/>
    </row>
    <row r="62" spans="1:16" hidden="1" x14ac:dyDescent="0.4">
      <c r="A62" s="25"/>
      <c r="B62" s="25"/>
      <c r="D62" s="51"/>
      <c r="E62" s="25"/>
    </row>
    <row r="63" spans="1:16" hidden="1" x14ac:dyDescent="0.4">
      <c r="A63" s="25"/>
      <c r="B63" s="25"/>
      <c r="D63" s="51"/>
      <c r="E63" s="25"/>
    </row>
    <row r="64" spans="1:16" hidden="1" x14ac:dyDescent="0.4">
      <c r="A64" s="25"/>
      <c r="B64" s="25"/>
      <c r="D64" s="51"/>
      <c r="E64" s="25"/>
    </row>
    <row r="65" spans="1:5" hidden="1" x14ac:dyDescent="0.4">
      <c r="A65" s="25"/>
      <c r="B65" s="25"/>
      <c r="D65" s="51"/>
      <c r="E65" s="25"/>
    </row>
    <row r="66" spans="1:5" hidden="1" x14ac:dyDescent="0.4">
      <c r="A66" s="25"/>
      <c r="B66" s="25"/>
      <c r="D66" s="51"/>
      <c r="E66" s="25"/>
    </row>
    <row r="67" spans="1:5" hidden="1" x14ac:dyDescent="0.4">
      <c r="A67" s="25"/>
      <c r="B67" s="25"/>
      <c r="D67" s="51"/>
      <c r="E67" s="25"/>
    </row>
    <row r="68" spans="1:5" hidden="1" x14ac:dyDescent="0.4">
      <c r="A68" s="25"/>
      <c r="B68" s="25"/>
      <c r="D68" s="51"/>
      <c r="E68" s="25"/>
    </row>
    <row r="69" spans="1:5" hidden="1" x14ac:dyDescent="0.4">
      <c r="A69" s="25"/>
      <c r="B69" s="25"/>
      <c r="D69" s="51"/>
      <c r="E69" s="25"/>
    </row>
    <row r="70" spans="1:5" hidden="1" x14ac:dyDescent="0.4">
      <c r="A70" s="25"/>
      <c r="B70" s="25"/>
      <c r="D70" s="51"/>
      <c r="E70" s="25"/>
    </row>
    <row r="71" spans="1:5" hidden="1" x14ac:dyDescent="0.4">
      <c r="A71" s="25"/>
      <c r="B71" s="25"/>
      <c r="D71" s="51"/>
      <c r="E71" s="25"/>
    </row>
    <row r="72" spans="1:5" hidden="1" x14ac:dyDescent="0.4">
      <c r="A72" s="25"/>
      <c r="B72" s="25"/>
      <c r="D72" s="51"/>
      <c r="E72" s="25"/>
    </row>
    <row r="73" spans="1:5" hidden="1" x14ac:dyDescent="0.4">
      <c r="A73" s="25"/>
      <c r="B73" s="25"/>
      <c r="D73" s="51"/>
      <c r="E73" s="25"/>
    </row>
    <row r="74" spans="1:5" hidden="1" x14ac:dyDescent="0.4">
      <c r="A74" s="25"/>
      <c r="B74" s="25"/>
      <c r="D74" s="51"/>
      <c r="E74" s="25"/>
    </row>
    <row r="75" spans="1:5" hidden="1" x14ac:dyDescent="0.4">
      <c r="A75" s="25"/>
      <c r="B75" s="25"/>
      <c r="D75" s="51"/>
      <c r="E75" s="25"/>
    </row>
    <row r="76" spans="1:5" hidden="1" x14ac:dyDescent="0.4">
      <c r="A76" s="25"/>
      <c r="B76" s="25"/>
      <c r="D76" s="51"/>
      <c r="E76" s="25"/>
    </row>
    <row r="77" spans="1:5" hidden="1" x14ac:dyDescent="0.4">
      <c r="A77" s="25"/>
      <c r="B77" s="25"/>
      <c r="D77" s="51"/>
      <c r="E77" s="25"/>
    </row>
    <row r="78" spans="1:5" hidden="1" x14ac:dyDescent="0.4">
      <c r="A78" s="25"/>
      <c r="B78" s="25"/>
      <c r="D78" s="51"/>
      <c r="E78" s="25"/>
    </row>
    <row r="79" spans="1:5" hidden="1" x14ac:dyDescent="0.4">
      <c r="A79" s="25"/>
      <c r="B79" s="25"/>
      <c r="D79" s="51"/>
      <c r="E79" s="25"/>
    </row>
    <row r="80" spans="1:5" hidden="1" x14ac:dyDescent="0.4">
      <c r="A80" s="25"/>
      <c r="B80" s="25"/>
      <c r="D80" s="51"/>
      <c r="E80" s="25"/>
    </row>
    <row r="81" spans="1:5" hidden="1" x14ac:dyDescent="0.4">
      <c r="A81" s="25"/>
      <c r="B81" s="25"/>
      <c r="D81" s="51"/>
      <c r="E81" s="25"/>
    </row>
    <row r="82" spans="1:5" hidden="1" x14ac:dyDescent="0.4">
      <c r="A82" s="25"/>
      <c r="B82" s="25"/>
      <c r="D82" s="51"/>
      <c r="E82" s="25"/>
    </row>
    <row r="83" spans="1:5" hidden="1" x14ac:dyDescent="0.4">
      <c r="A83" s="25"/>
      <c r="B83" s="25"/>
      <c r="D83" s="51"/>
      <c r="E83" s="25"/>
    </row>
    <row r="84" spans="1:5" hidden="1" x14ac:dyDescent="0.4">
      <c r="A84" s="25"/>
      <c r="B84" s="25"/>
      <c r="D84" s="51"/>
      <c r="E84" s="25"/>
    </row>
    <row r="85" spans="1:5" hidden="1" x14ac:dyDescent="0.4">
      <c r="A85" s="25"/>
      <c r="B85" s="25"/>
      <c r="D85" s="51"/>
      <c r="E85" s="25"/>
    </row>
    <row r="86" spans="1:5" hidden="1" x14ac:dyDescent="0.4">
      <c r="A86" s="25"/>
      <c r="B86" s="25"/>
      <c r="D86" s="51"/>
      <c r="E86" s="25"/>
    </row>
    <row r="87" spans="1:5" hidden="1" x14ac:dyDescent="0.4">
      <c r="A87" s="25"/>
      <c r="B87" s="25"/>
      <c r="D87" s="51"/>
      <c r="E87" s="25"/>
    </row>
    <row r="88" spans="1:5" hidden="1" x14ac:dyDescent="0.4">
      <c r="A88" s="25"/>
      <c r="B88" s="25"/>
      <c r="D88" s="51"/>
      <c r="E88" s="25"/>
    </row>
    <row r="89" spans="1:5" hidden="1" x14ac:dyDescent="0.4">
      <c r="A89" s="25"/>
      <c r="B89" s="25"/>
      <c r="D89" s="51"/>
      <c r="E89" s="25"/>
    </row>
    <row r="90" spans="1:5" hidden="1" x14ac:dyDescent="0.4">
      <c r="A90" s="25"/>
      <c r="B90" s="25"/>
      <c r="D90" s="51"/>
      <c r="E90" s="25"/>
    </row>
    <row r="91" spans="1:5" hidden="1" x14ac:dyDescent="0.4">
      <c r="A91" s="25"/>
      <c r="B91" s="25"/>
      <c r="D91" s="51"/>
      <c r="E91" s="25"/>
    </row>
    <row r="92" spans="1:5" hidden="1" x14ac:dyDescent="0.4">
      <c r="A92" s="25"/>
      <c r="B92" s="25"/>
      <c r="D92" s="51"/>
      <c r="E92" s="25"/>
    </row>
    <row r="93" spans="1:5" hidden="1" x14ac:dyDescent="0.4">
      <c r="A93" s="25"/>
      <c r="B93" s="25"/>
      <c r="D93" s="51"/>
      <c r="E93" s="25"/>
    </row>
    <row r="94" spans="1:5" hidden="1" x14ac:dyDescent="0.4">
      <c r="A94" s="25"/>
      <c r="B94" s="25"/>
      <c r="D94" s="51"/>
      <c r="E94" s="25"/>
    </row>
    <row r="95" spans="1:5" hidden="1" x14ac:dyDescent="0.4">
      <c r="A95" s="25"/>
      <c r="B95" s="25"/>
      <c r="D95" s="51"/>
      <c r="E95" s="25"/>
    </row>
    <row r="96" spans="1:5" hidden="1" x14ac:dyDescent="0.4">
      <c r="A96" s="25"/>
      <c r="B96" s="25"/>
      <c r="D96" s="51"/>
      <c r="E96" s="25"/>
    </row>
    <row r="97" spans="1:5" hidden="1" x14ac:dyDescent="0.4">
      <c r="A97" s="25"/>
      <c r="B97" s="25"/>
      <c r="D97" s="51"/>
      <c r="E97" s="25"/>
    </row>
    <row r="98" spans="1:5" hidden="1" x14ac:dyDescent="0.4">
      <c r="A98" s="25"/>
      <c r="B98" s="25"/>
      <c r="D98" s="51"/>
      <c r="E98" s="25"/>
    </row>
    <row r="99" spans="1:5" hidden="1" x14ac:dyDescent="0.4">
      <c r="A99" s="25"/>
      <c r="B99" s="25"/>
      <c r="D99" s="51"/>
      <c r="E99" s="25"/>
    </row>
    <row r="100" spans="1:5" hidden="1" x14ac:dyDescent="0.4">
      <c r="A100" s="25"/>
      <c r="B100" s="25"/>
      <c r="D100" s="51"/>
      <c r="E100" s="25"/>
    </row>
    <row r="101" spans="1:5" hidden="1" x14ac:dyDescent="0.4">
      <c r="A101" s="25"/>
      <c r="B101" s="25"/>
      <c r="D101" s="51"/>
      <c r="E101" s="25"/>
    </row>
    <row r="102" spans="1:5" hidden="1" x14ac:dyDescent="0.4">
      <c r="A102" s="25"/>
      <c r="B102" s="25"/>
      <c r="D102" s="51"/>
      <c r="E102" s="25"/>
    </row>
    <row r="103" spans="1:5" hidden="1" x14ac:dyDescent="0.4">
      <c r="A103" s="25"/>
      <c r="B103" s="25"/>
      <c r="D103" s="51"/>
      <c r="E103" s="25"/>
    </row>
    <row r="104" spans="1:5" hidden="1" x14ac:dyDescent="0.4">
      <c r="A104" s="25"/>
      <c r="B104" s="25"/>
      <c r="D104" s="51"/>
      <c r="E104" s="25"/>
    </row>
    <row r="105" spans="1:5" hidden="1" x14ac:dyDescent="0.4">
      <c r="A105" s="25"/>
      <c r="B105" s="25"/>
      <c r="D105" s="51"/>
      <c r="E105" s="25"/>
    </row>
    <row r="106" spans="1:5" hidden="1" x14ac:dyDescent="0.4">
      <c r="A106" s="25"/>
      <c r="B106" s="25"/>
      <c r="D106" s="51"/>
      <c r="E106" s="25"/>
    </row>
    <row r="107" spans="1:5" hidden="1" x14ac:dyDescent="0.4">
      <c r="A107" s="25"/>
      <c r="B107" s="25"/>
      <c r="D107" s="51"/>
      <c r="E107" s="25"/>
    </row>
    <row r="108" spans="1:5" hidden="1" x14ac:dyDescent="0.4">
      <c r="A108" s="25"/>
      <c r="B108" s="25"/>
      <c r="D108" s="51"/>
      <c r="E108" s="25"/>
    </row>
    <row r="109" spans="1:5" hidden="1" x14ac:dyDescent="0.4">
      <c r="A109" s="25"/>
      <c r="B109" s="25"/>
      <c r="D109" s="51"/>
      <c r="E109" s="25"/>
    </row>
    <row r="110" spans="1:5" hidden="1" x14ac:dyDescent="0.4">
      <c r="A110" s="25"/>
      <c r="B110" s="25"/>
      <c r="D110" s="51"/>
      <c r="E110" s="25"/>
    </row>
    <row r="111" spans="1:5" hidden="1" x14ac:dyDescent="0.4">
      <c r="A111" s="25"/>
      <c r="B111" s="25"/>
      <c r="D111" s="51"/>
      <c r="E111" s="25"/>
    </row>
    <row r="112" spans="1:5" hidden="1" x14ac:dyDescent="0.4">
      <c r="A112" s="25"/>
      <c r="B112" s="25"/>
      <c r="D112" s="51"/>
      <c r="E112" s="25"/>
    </row>
    <row r="113" spans="1:5" hidden="1" x14ac:dyDescent="0.4">
      <c r="A113" s="25"/>
      <c r="B113" s="25"/>
      <c r="D113" s="51"/>
      <c r="E113" s="25"/>
    </row>
    <row r="114" spans="1:5" hidden="1" x14ac:dyDescent="0.4">
      <c r="A114" s="25"/>
      <c r="B114" s="25"/>
      <c r="D114" s="51"/>
      <c r="E114" s="25"/>
    </row>
    <row r="115" spans="1:5" hidden="1" x14ac:dyDescent="0.4">
      <c r="A115" s="25"/>
      <c r="B115" s="25"/>
      <c r="D115" s="51"/>
      <c r="E115" s="25"/>
    </row>
    <row r="116" spans="1:5" hidden="1" x14ac:dyDescent="0.4">
      <c r="A116" s="25"/>
      <c r="B116" s="25"/>
      <c r="D116" s="51"/>
      <c r="E116" s="25"/>
    </row>
    <row r="117" spans="1:5" hidden="1" x14ac:dyDescent="0.4">
      <c r="A117" s="25"/>
      <c r="B117" s="25"/>
      <c r="D117" s="51"/>
      <c r="E117" s="25"/>
    </row>
    <row r="118" spans="1:5" hidden="1" x14ac:dyDescent="0.4">
      <c r="A118" s="25"/>
      <c r="B118" s="25"/>
      <c r="D118" s="51"/>
      <c r="E118" s="25"/>
    </row>
    <row r="119" spans="1:5" hidden="1" x14ac:dyDescent="0.4">
      <c r="A119" s="25"/>
      <c r="B119" s="25"/>
      <c r="D119" s="51"/>
      <c r="E119" s="25"/>
    </row>
    <row r="120" spans="1:5" hidden="1" x14ac:dyDescent="0.4">
      <c r="A120" s="25"/>
      <c r="B120" s="25"/>
      <c r="D120" s="51"/>
      <c r="E120" s="25"/>
    </row>
    <row r="121" spans="1:5" hidden="1" x14ac:dyDescent="0.4">
      <c r="A121" s="25"/>
      <c r="B121" s="25"/>
      <c r="D121" s="51"/>
      <c r="E121" s="25"/>
    </row>
    <row r="122" spans="1:5" hidden="1" x14ac:dyDescent="0.4">
      <c r="A122" s="25"/>
      <c r="B122" s="25"/>
      <c r="D122" s="51"/>
      <c r="E122" s="25"/>
    </row>
    <row r="123" spans="1:5" hidden="1" x14ac:dyDescent="0.4">
      <c r="A123" s="25"/>
      <c r="B123" s="25"/>
    </row>
  </sheetData>
  <mergeCells count="85">
    <mergeCell ref="A6:B6"/>
    <mergeCell ref="A1:B1"/>
    <mergeCell ref="A2:B2"/>
    <mergeCell ref="A3:B3"/>
    <mergeCell ref="A4:B4"/>
    <mergeCell ref="A5:B5"/>
    <mergeCell ref="A7:D7"/>
    <mergeCell ref="F7:K7"/>
    <mergeCell ref="G8:H8"/>
    <mergeCell ref="J8:K8"/>
    <mergeCell ref="G9:H9"/>
    <mergeCell ref="J9:K9"/>
    <mergeCell ref="G10:H10"/>
    <mergeCell ref="J10:K10"/>
    <mergeCell ref="G11:H11"/>
    <mergeCell ref="J11:K11"/>
    <mergeCell ref="G12:H12"/>
    <mergeCell ref="J12:K12"/>
    <mergeCell ref="G13:H13"/>
    <mergeCell ref="J13:K13"/>
    <mergeCell ref="G14:H14"/>
    <mergeCell ref="J14:K14"/>
    <mergeCell ref="G15:H15"/>
    <mergeCell ref="J15:K15"/>
    <mergeCell ref="G23:H23"/>
    <mergeCell ref="J23:K23"/>
    <mergeCell ref="G16:H16"/>
    <mergeCell ref="J16:K16"/>
    <mergeCell ref="G17:H17"/>
    <mergeCell ref="J17:K17"/>
    <mergeCell ref="G18:H18"/>
    <mergeCell ref="J18:K18"/>
    <mergeCell ref="F20:K20"/>
    <mergeCell ref="G21:H21"/>
    <mergeCell ref="J21:K21"/>
    <mergeCell ref="G22:H22"/>
    <mergeCell ref="J22:K22"/>
    <mergeCell ref="G24:H24"/>
    <mergeCell ref="J24:K24"/>
    <mergeCell ref="G25:H25"/>
    <mergeCell ref="J25:K25"/>
    <mergeCell ref="G26:H26"/>
    <mergeCell ref="J26:K26"/>
    <mergeCell ref="G34:H34"/>
    <mergeCell ref="J34:K34"/>
    <mergeCell ref="G27:H27"/>
    <mergeCell ref="J27:K27"/>
    <mergeCell ref="G28:H28"/>
    <mergeCell ref="J28:K28"/>
    <mergeCell ref="G29:H29"/>
    <mergeCell ref="J29:K29"/>
    <mergeCell ref="G30:H30"/>
    <mergeCell ref="J30:K30"/>
    <mergeCell ref="G31:H31"/>
    <mergeCell ref="J31:K31"/>
    <mergeCell ref="F33:K33"/>
    <mergeCell ref="G35:H35"/>
    <mergeCell ref="J35:K35"/>
    <mergeCell ref="G36:H36"/>
    <mergeCell ref="J36:K36"/>
    <mergeCell ref="G37:H37"/>
    <mergeCell ref="J37:K37"/>
    <mergeCell ref="G38:H38"/>
    <mergeCell ref="J38:K38"/>
    <mergeCell ref="G39:H39"/>
    <mergeCell ref="J39:K39"/>
    <mergeCell ref="G40:H40"/>
    <mergeCell ref="J40:K40"/>
    <mergeCell ref="G41:H41"/>
    <mergeCell ref="J41:K41"/>
    <mergeCell ref="G42:H42"/>
    <mergeCell ref="J42:K42"/>
    <mergeCell ref="G43:H43"/>
    <mergeCell ref="J43:K43"/>
    <mergeCell ref="G44:H44"/>
    <mergeCell ref="J44:K44"/>
    <mergeCell ref="G45:H45"/>
    <mergeCell ref="J45:K45"/>
    <mergeCell ref="G46:H46"/>
    <mergeCell ref="J46:K46"/>
    <mergeCell ref="G47:H47"/>
    <mergeCell ref="J47:K47"/>
    <mergeCell ref="G48:H48"/>
    <mergeCell ref="J48:K48"/>
    <mergeCell ref="F50:K50"/>
  </mergeCells>
  <phoneticPr fontId="2"/>
  <printOptions horizontalCentered="1" verticalCentered="1"/>
  <pageMargins left="0.23622047244094491" right="0.23622047244094491" top="0.74803149606299213" bottom="0.74803149606299213"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1日目</vt:lpstr>
      <vt:lpstr>Sheet1</vt:lpstr>
      <vt:lpstr>2日目</vt:lpstr>
      <vt:lpstr>'1日目'!Print_Area</vt:lpstr>
      <vt:lpstr>'2日目'!Print_Area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PC1</cp:lastModifiedBy>
  <cp:lastPrinted>2022-07-22T09:49:04Z</cp:lastPrinted>
  <dcterms:created xsi:type="dcterms:W3CDTF">2020-03-11T01:02:22Z</dcterms:created>
  <dcterms:modified xsi:type="dcterms:W3CDTF">2022-07-22T11:05:49Z</dcterms:modified>
</cp:coreProperties>
</file>